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705" windowWidth="13470" windowHeight="6165" activeTab="0"/>
  </bookViews>
  <sheets>
    <sheet name="PERSONALE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<sst xmlns="http://schemas.openxmlformats.org/spreadsheetml/2006/main" count="61" uniqueCount="37">
  <si>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TOTALE</t>
  </si>
  <si>
    <t>II FASCIA</t>
  </si>
  <si>
    <t>RICERCATORI</t>
  </si>
  <si>
    <t>Associati confermati</t>
  </si>
  <si>
    <t>Associati non confermati</t>
  </si>
  <si>
    <t>Confermati</t>
  </si>
  <si>
    <t>Non confermati</t>
  </si>
  <si>
    <t>Architettura</t>
  </si>
  <si>
    <t>Economia</t>
  </si>
  <si>
    <t>Farmacia</t>
  </si>
  <si>
    <t>Giurisprudenza</t>
  </si>
  <si>
    <t>Ingegneria</t>
  </si>
  <si>
    <t>Lingue e Lett. Straniere</t>
  </si>
  <si>
    <t>Scienze della Formaz.</t>
  </si>
  <si>
    <t>Scienze Mat. Fis. Nat.</t>
  </si>
  <si>
    <t>Scienze Politiche</t>
  </si>
  <si>
    <t>Amministrazione centrale</t>
  </si>
  <si>
    <t xml:space="preserve">I FASCIA </t>
  </si>
  <si>
    <t>(b) Il personale tecnico  - amministrativo si riferisce al personale assunto con contratto a tempo indeterminato</t>
  </si>
  <si>
    <t>FACOLTA'</t>
  </si>
  <si>
    <t>Lettere e Filosofia</t>
  </si>
  <si>
    <t>ANNI</t>
  </si>
  <si>
    <t>Ordinari</t>
  </si>
  <si>
    <t>Straordinari</t>
  </si>
  <si>
    <t xml:space="preserve">Tavola 4.17 Personale di 1° e 2° fascia, ricercatori e personale tecnico amministrativo dell'Università degli Studi di </t>
  </si>
  <si>
    <r>
      <t xml:space="preserve">Fonte: </t>
    </r>
    <r>
      <rPr>
        <sz val="7"/>
        <rFont val="Arial"/>
        <family val="2"/>
      </rPr>
      <t xml:space="preserve">Università degli Studi di Genova </t>
    </r>
  </si>
  <si>
    <t xml:space="preserve">PERSONALE TECNICO AMMINISTRATIVO </t>
  </si>
  <si>
    <t>(b)</t>
  </si>
  <si>
    <t>ALTRO</t>
  </si>
  <si>
    <t xml:space="preserve"> (a)</t>
  </si>
  <si>
    <t>-</t>
  </si>
  <si>
    <t xml:space="preserve">                       Genova per facoltà al 31/12/2007</t>
  </si>
  <si>
    <t>2007 - DATI PER FACOLTA'</t>
  </si>
  <si>
    <t>Associato fuori ruolo a tempo pieno</t>
  </si>
  <si>
    <t>TOTALE  PERSONALE DOCENTE</t>
  </si>
  <si>
    <t xml:space="preserve">Medicina e Chirurgia </t>
  </si>
  <si>
    <t>(a) Comprende gli assistenti ordinari (a tempo pieno e a tempo definito), i collaboratori linguistici, i lettori incaricati, ecc.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</si>
</sst>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 quotePrefix="1">
      <alignment horizontal="right"/>
    </xf>
    <xf numFmtId="3" fontId="6" fillId="0" borderId="2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3" fontId="6" fillId="0" borderId="0" xfId="0" applyNumberFormat="1" applyFont="1" applyBorder="1" applyAlignment="1">
      <alignment/>
    </xf>
    <xf numFmtId="170" fontId="1" fillId="0" borderId="0" xfId="0" applyNumberFormat="1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tabSelected="1" workbookViewId="0" topLeftCell="A1">
      <selection activeCell="P33" sqref="P33"/>
    </sheetView>
  </sheetViews>
  <sheetFormatPr defaultColWidth="9.140625" defaultRowHeight="12.75"/>
  <cols>
    <col min="1" max="1" width="14.8515625" style="1" customWidth="1"/>
    <col min="2" max="2" width="6.00390625" style="1" customWidth="1"/>
    <col min="3" max="3" width="7.8515625" style="1" customWidth="1"/>
    <col min="4" max="4" width="0.85546875" style="1" customWidth="1"/>
    <col min="5" max="5" width="7.8515625" style="1" customWidth="1"/>
    <col min="6" max="6" width="7.57421875" style="1" customWidth="1"/>
    <col min="7" max="7" width="8.7109375" style="1" customWidth="1"/>
    <col min="8" max="8" width="0.85546875" style="1" customWidth="1"/>
    <col min="9" max="9" width="8.140625" style="1" customWidth="1"/>
    <col min="10" max="10" width="7.57421875" style="1" customWidth="1"/>
    <col min="11" max="11" width="0.85546875" style="1" customWidth="1"/>
    <col min="12" max="12" width="5.8515625" style="1" customWidth="1"/>
    <col min="13" max="13" width="8.421875" style="1" customWidth="1"/>
    <col min="14" max="14" width="11.421875" style="1" customWidth="1"/>
    <col min="15" max="15" width="2.00390625" style="1" customWidth="1"/>
    <col min="16" max="16384" width="9.140625" style="1" customWidth="1"/>
  </cols>
  <sheetData>
    <row r="2" spans="1:14" ht="12">
      <c r="A2" s="5" t="s">
        <v>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2">
      <c r="A3" s="5" t="s">
        <v>31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8" ht="11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R5" s="24"/>
    </row>
    <row r="6" spans="1:18" ht="12.75" customHeight="1">
      <c r="A6" s="8" t="s">
        <v>21</v>
      </c>
      <c r="B6" s="39" t="s">
        <v>17</v>
      </c>
      <c r="C6" s="39"/>
      <c r="D6" s="12"/>
      <c r="E6" s="39" t="s">
        <v>1</v>
      </c>
      <c r="F6" s="39"/>
      <c r="G6" s="42"/>
      <c r="H6" s="12"/>
      <c r="I6" s="39" t="s">
        <v>2</v>
      </c>
      <c r="J6" s="39"/>
      <c r="K6" s="12"/>
      <c r="L6" s="12" t="s">
        <v>28</v>
      </c>
      <c r="M6" s="34" t="s">
        <v>34</v>
      </c>
      <c r="N6" s="34" t="s">
        <v>26</v>
      </c>
      <c r="R6" s="24"/>
    </row>
    <row r="7" spans="1:18" ht="11.25">
      <c r="A7" s="11" t="s">
        <v>19</v>
      </c>
      <c r="B7" s="13" t="s">
        <v>22</v>
      </c>
      <c r="C7" s="13" t="s">
        <v>23</v>
      </c>
      <c r="D7" s="13"/>
      <c r="E7" s="40" t="s">
        <v>3</v>
      </c>
      <c r="F7" s="36" t="s">
        <v>4</v>
      </c>
      <c r="G7" s="36" t="s">
        <v>33</v>
      </c>
      <c r="H7" s="13"/>
      <c r="I7" s="13" t="s">
        <v>5</v>
      </c>
      <c r="J7" s="41" t="s">
        <v>6</v>
      </c>
      <c r="K7" s="8"/>
      <c r="L7" s="12" t="s">
        <v>29</v>
      </c>
      <c r="M7" s="35"/>
      <c r="N7" s="34"/>
      <c r="R7" s="24"/>
    </row>
    <row r="8" spans="2:18" ht="11.25">
      <c r="B8" s="13"/>
      <c r="C8" s="13"/>
      <c r="D8" s="13"/>
      <c r="E8" s="40"/>
      <c r="F8" s="34"/>
      <c r="G8" s="34"/>
      <c r="H8" s="13"/>
      <c r="I8" s="13"/>
      <c r="J8" s="40"/>
      <c r="K8" s="8"/>
      <c r="L8" s="8"/>
      <c r="M8" s="35"/>
      <c r="N8" s="34"/>
      <c r="R8" s="24"/>
    </row>
    <row r="9" spans="1:18" ht="12.75">
      <c r="A9" s="8"/>
      <c r="B9" s="13"/>
      <c r="C9" s="13"/>
      <c r="D9" s="13"/>
      <c r="E9" s="14"/>
      <c r="F9" s="37"/>
      <c r="G9" s="37"/>
      <c r="H9" s="13"/>
      <c r="I9" s="13"/>
      <c r="J9" s="14"/>
      <c r="K9" s="8"/>
      <c r="L9" s="8"/>
      <c r="M9" s="33"/>
      <c r="N9" s="27" t="s">
        <v>27</v>
      </c>
      <c r="R9" s="24"/>
    </row>
    <row r="10" spans="1:18" ht="11.25">
      <c r="A10" s="15"/>
      <c r="B10" s="16"/>
      <c r="C10" s="16"/>
      <c r="D10" s="16"/>
      <c r="E10" s="17"/>
      <c r="F10" s="17"/>
      <c r="G10" s="17"/>
      <c r="H10" s="16"/>
      <c r="I10" s="16"/>
      <c r="J10" s="17"/>
      <c r="K10" s="15"/>
      <c r="L10" s="15"/>
      <c r="M10" s="15"/>
      <c r="N10" s="18"/>
      <c r="R10" s="24"/>
    </row>
    <row r="11" spans="1:18" ht="11.25">
      <c r="A11" s="8"/>
      <c r="B11" s="13"/>
      <c r="C11" s="13"/>
      <c r="D11" s="13"/>
      <c r="E11" s="14"/>
      <c r="F11" s="14"/>
      <c r="G11" s="14"/>
      <c r="H11" s="13"/>
      <c r="I11" s="13"/>
      <c r="J11" s="14"/>
      <c r="K11" s="8"/>
      <c r="L11" s="8"/>
      <c r="M11" s="8"/>
      <c r="N11" s="19"/>
      <c r="R11" s="24"/>
    </row>
    <row r="12" spans="1:18" ht="11.25">
      <c r="A12" s="11">
        <v>2004</v>
      </c>
      <c r="B12" s="13">
        <v>433</v>
      </c>
      <c r="C12" s="13">
        <v>97</v>
      </c>
      <c r="D12" s="13"/>
      <c r="E12" s="14">
        <v>434</v>
      </c>
      <c r="F12" s="14">
        <v>122</v>
      </c>
      <c r="G12" s="32" t="s">
        <v>30</v>
      </c>
      <c r="H12" s="13"/>
      <c r="I12" s="13">
        <v>457</v>
      </c>
      <c r="J12" s="14">
        <v>71</v>
      </c>
      <c r="K12" s="8"/>
      <c r="L12" s="21">
        <v>56</v>
      </c>
      <c r="M12" s="20">
        <v>1614</v>
      </c>
      <c r="N12" s="22">
        <v>1302</v>
      </c>
      <c r="R12" s="24"/>
    </row>
    <row r="13" spans="1:18" s="30" customFormat="1" ht="11.25">
      <c r="A13" s="11">
        <v>2005</v>
      </c>
      <c r="B13" s="13">
        <v>444</v>
      </c>
      <c r="C13" s="13">
        <v>130</v>
      </c>
      <c r="D13" s="13"/>
      <c r="E13" s="14">
        <v>412</v>
      </c>
      <c r="F13" s="14">
        <v>144</v>
      </c>
      <c r="G13" s="32" t="s">
        <v>30</v>
      </c>
      <c r="H13" s="13"/>
      <c r="I13" s="13">
        <v>446</v>
      </c>
      <c r="J13" s="14">
        <v>133</v>
      </c>
      <c r="K13" s="8"/>
      <c r="L13" s="21">
        <v>52</v>
      </c>
      <c r="M13" s="20">
        <v>1709</v>
      </c>
      <c r="N13" s="22">
        <v>1294</v>
      </c>
      <c r="R13" s="31"/>
    </row>
    <row r="14" spans="1:18" s="30" customFormat="1" ht="11.25">
      <c r="A14" s="11">
        <v>2006</v>
      </c>
      <c r="B14" s="13">
        <v>446</v>
      </c>
      <c r="C14" s="13">
        <v>111</v>
      </c>
      <c r="D14" s="13"/>
      <c r="E14" s="14">
        <v>410</v>
      </c>
      <c r="F14" s="14">
        <v>129</v>
      </c>
      <c r="G14" s="32" t="s">
        <v>30</v>
      </c>
      <c r="H14" s="13"/>
      <c r="I14" s="13">
        <v>445</v>
      </c>
      <c r="J14" s="14">
        <v>145</v>
      </c>
      <c r="K14" s="8"/>
      <c r="L14" s="21">
        <v>47</v>
      </c>
      <c r="M14" s="20">
        <v>1686</v>
      </c>
      <c r="N14" s="22">
        <v>1281</v>
      </c>
      <c r="R14" s="31"/>
    </row>
    <row r="15" spans="1:18" ht="11.25">
      <c r="A15" s="8"/>
      <c r="B15" s="12"/>
      <c r="C15" s="8"/>
      <c r="D15" s="8"/>
      <c r="E15" s="8"/>
      <c r="F15" s="8"/>
      <c r="G15" s="8"/>
      <c r="H15" s="8"/>
      <c r="I15" s="8"/>
      <c r="J15" s="8"/>
      <c r="K15" s="8"/>
      <c r="L15" s="7"/>
      <c r="M15" s="7"/>
      <c r="N15" s="19"/>
      <c r="R15" s="24"/>
    </row>
    <row r="16" spans="1:18" s="2" customFormat="1" ht="11.25">
      <c r="A16" s="38" t="s">
        <v>32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R16" s="24"/>
    </row>
    <row r="17" spans="1:14" s="2" customFormat="1" ht="11.25">
      <c r="A17" s="2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20" ht="11.25">
      <c r="A18" s="9" t="s">
        <v>7</v>
      </c>
      <c r="B18" s="7">
        <v>18</v>
      </c>
      <c r="C18" s="7">
        <v>5</v>
      </c>
      <c r="E18" s="7">
        <v>20</v>
      </c>
      <c r="F18" s="7">
        <v>8</v>
      </c>
      <c r="G18" s="32" t="s">
        <v>30</v>
      </c>
      <c r="I18" s="7">
        <v>28</v>
      </c>
      <c r="J18" s="7">
        <v>5</v>
      </c>
      <c r="L18" s="7">
        <v>1</v>
      </c>
      <c r="M18" s="7">
        <f>SUM(B18:L18)</f>
        <v>85</v>
      </c>
      <c r="N18" s="7">
        <v>35</v>
      </c>
      <c r="Q18" s="24"/>
      <c r="R18" s="29"/>
      <c r="T18" s="29"/>
    </row>
    <row r="19" spans="1:20" ht="11.25">
      <c r="A19" s="9" t="s">
        <v>8</v>
      </c>
      <c r="B19" s="7">
        <v>33</v>
      </c>
      <c r="C19" s="7">
        <v>4</v>
      </c>
      <c r="E19" s="7">
        <v>18</v>
      </c>
      <c r="F19" s="7">
        <v>2</v>
      </c>
      <c r="G19" s="32" t="s">
        <v>30</v>
      </c>
      <c r="I19" s="7">
        <v>14</v>
      </c>
      <c r="J19" s="7">
        <v>14</v>
      </c>
      <c r="L19" s="7">
        <v>4</v>
      </c>
      <c r="M19" s="7">
        <f aca="true" t="shared" si="0" ref="M19:M28">SUM(B19:L19)</f>
        <v>89</v>
      </c>
      <c r="N19" s="7">
        <v>44</v>
      </c>
      <c r="Q19" s="24"/>
      <c r="R19" s="29"/>
      <c r="T19" s="29"/>
    </row>
    <row r="20" spans="1:20" ht="11.25">
      <c r="A20" s="9" t="s">
        <v>9</v>
      </c>
      <c r="B20" s="7">
        <v>18</v>
      </c>
      <c r="C20" s="7">
        <v>2</v>
      </c>
      <c r="E20" s="7">
        <v>19</v>
      </c>
      <c r="F20" s="7">
        <v>3</v>
      </c>
      <c r="G20" s="32">
        <v>1</v>
      </c>
      <c r="I20" s="7">
        <v>12</v>
      </c>
      <c r="J20" s="7">
        <v>5</v>
      </c>
      <c r="L20" s="32" t="s">
        <v>30</v>
      </c>
      <c r="M20" s="7">
        <f t="shared" si="0"/>
        <v>60</v>
      </c>
      <c r="N20" s="7">
        <v>24</v>
      </c>
      <c r="Q20" s="24"/>
      <c r="R20" s="29"/>
      <c r="T20" s="29"/>
    </row>
    <row r="21" spans="1:20" ht="11.25">
      <c r="A21" s="9" t="s">
        <v>10</v>
      </c>
      <c r="B21" s="7">
        <v>34</v>
      </c>
      <c r="C21" s="7">
        <v>5</v>
      </c>
      <c r="E21" s="7">
        <v>8</v>
      </c>
      <c r="F21" s="7">
        <v>2</v>
      </c>
      <c r="G21" s="32" t="s">
        <v>30</v>
      </c>
      <c r="I21" s="7">
        <v>18</v>
      </c>
      <c r="J21" s="25">
        <v>7</v>
      </c>
      <c r="L21" s="25">
        <v>3</v>
      </c>
      <c r="M21" s="7">
        <f t="shared" si="0"/>
        <v>77</v>
      </c>
      <c r="N21" s="25">
        <v>38</v>
      </c>
      <c r="Q21" s="24"/>
      <c r="R21" s="29"/>
      <c r="T21" s="29"/>
    </row>
    <row r="22" spans="1:20" ht="11.25">
      <c r="A22" s="9" t="s">
        <v>11</v>
      </c>
      <c r="B22" s="7">
        <v>101</v>
      </c>
      <c r="C22" s="7">
        <v>6</v>
      </c>
      <c r="E22" s="7">
        <v>85</v>
      </c>
      <c r="F22" s="7">
        <v>22</v>
      </c>
      <c r="G22" s="32" t="s">
        <v>30</v>
      </c>
      <c r="I22" s="7">
        <v>56</v>
      </c>
      <c r="J22" s="7">
        <v>22</v>
      </c>
      <c r="L22" s="7">
        <v>3</v>
      </c>
      <c r="M22" s="7">
        <f t="shared" si="0"/>
        <v>295</v>
      </c>
      <c r="N22" s="7">
        <v>164</v>
      </c>
      <c r="Q22" s="24"/>
      <c r="R22" s="29"/>
      <c r="T22" s="29"/>
    </row>
    <row r="23" spans="1:20" ht="11.25">
      <c r="A23" s="9" t="s">
        <v>20</v>
      </c>
      <c r="B23" s="7">
        <v>44</v>
      </c>
      <c r="C23" s="7">
        <v>14</v>
      </c>
      <c r="E23" s="7">
        <v>38</v>
      </c>
      <c r="F23" s="7">
        <v>7</v>
      </c>
      <c r="G23" s="32" t="s">
        <v>30</v>
      </c>
      <c r="I23" s="7">
        <v>47</v>
      </c>
      <c r="J23" s="7">
        <v>14</v>
      </c>
      <c r="L23" s="25" t="s">
        <v>30</v>
      </c>
      <c r="M23" s="7">
        <f t="shared" si="0"/>
        <v>164</v>
      </c>
      <c r="N23" s="25">
        <v>56</v>
      </c>
      <c r="Q23" s="24"/>
      <c r="R23" s="29"/>
      <c r="T23" s="29"/>
    </row>
    <row r="24" spans="1:20" ht="11.25">
      <c r="A24" s="9" t="s">
        <v>12</v>
      </c>
      <c r="B24" s="7">
        <v>11</v>
      </c>
      <c r="C24" s="7">
        <v>7</v>
      </c>
      <c r="E24" s="7">
        <v>11</v>
      </c>
      <c r="F24" s="7">
        <v>4</v>
      </c>
      <c r="G24" s="32" t="s">
        <v>30</v>
      </c>
      <c r="I24" s="7">
        <v>11</v>
      </c>
      <c r="J24" s="7">
        <v>6</v>
      </c>
      <c r="L24" s="7">
        <v>20</v>
      </c>
      <c r="M24" s="7">
        <f t="shared" si="0"/>
        <v>70</v>
      </c>
      <c r="N24" s="7">
        <v>18</v>
      </c>
      <c r="Q24" s="24"/>
      <c r="R24" s="29"/>
      <c r="T24" s="29"/>
    </row>
    <row r="25" spans="1:20" ht="11.25">
      <c r="A25" s="9" t="s">
        <v>35</v>
      </c>
      <c r="B25" s="7">
        <v>90</v>
      </c>
      <c r="C25" s="7">
        <v>19</v>
      </c>
      <c r="E25" s="7">
        <v>91</v>
      </c>
      <c r="F25" s="7">
        <v>23</v>
      </c>
      <c r="G25" s="32" t="s">
        <v>30</v>
      </c>
      <c r="I25" s="7">
        <v>126</v>
      </c>
      <c r="J25" s="7">
        <v>26</v>
      </c>
      <c r="L25" s="7">
        <v>3</v>
      </c>
      <c r="M25" s="7">
        <f t="shared" si="0"/>
        <v>378</v>
      </c>
      <c r="N25" s="7">
        <v>237</v>
      </c>
      <c r="Q25" s="24"/>
      <c r="R25" s="29"/>
      <c r="T25" s="29"/>
    </row>
    <row r="26" spans="1:20" ht="11.25">
      <c r="A26" s="9" t="s">
        <v>13</v>
      </c>
      <c r="B26" s="7">
        <v>11</v>
      </c>
      <c r="C26" s="7">
        <v>3</v>
      </c>
      <c r="E26" s="7">
        <v>14</v>
      </c>
      <c r="F26" s="7">
        <v>5</v>
      </c>
      <c r="G26" s="32" t="s">
        <v>30</v>
      </c>
      <c r="I26" s="7">
        <v>24</v>
      </c>
      <c r="J26" s="7">
        <v>6</v>
      </c>
      <c r="L26" s="7">
        <v>3</v>
      </c>
      <c r="M26" s="7">
        <f t="shared" si="0"/>
        <v>66</v>
      </c>
      <c r="N26" s="7">
        <v>33</v>
      </c>
      <c r="Q26" s="24"/>
      <c r="R26" s="29"/>
      <c r="T26" s="29"/>
    </row>
    <row r="27" spans="1:20" ht="11.25">
      <c r="A27" s="9" t="s">
        <v>14</v>
      </c>
      <c r="B27" s="7">
        <v>88</v>
      </c>
      <c r="C27" s="7">
        <v>8</v>
      </c>
      <c r="E27" s="7">
        <v>92</v>
      </c>
      <c r="F27" s="7">
        <v>12</v>
      </c>
      <c r="G27" s="32" t="s">
        <v>30</v>
      </c>
      <c r="I27" s="7">
        <v>93</v>
      </c>
      <c r="J27" s="7">
        <v>17</v>
      </c>
      <c r="L27" s="7">
        <v>1</v>
      </c>
      <c r="M27" s="7">
        <f t="shared" si="0"/>
        <v>311</v>
      </c>
      <c r="N27" s="7">
        <v>158</v>
      </c>
      <c r="Q27" s="24"/>
      <c r="R27" s="29"/>
      <c r="T27" s="29"/>
    </row>
    <row r="28" spans="1:20" ht="11.25">
      <c r="A28" s="9" t="s">
        <v>15</v>
      </c>
      <c r="B28" s="7">
        <v>14</v>
      </c>
      <c r="C28" s="32" t="s">
        <v>30</v>
      </c>
      <c r="E28" s="7">
        <v>18</v>
      </c>
      <c r="F28" s="7">
        <v>5</v>
      </c>
      <c r="G28" s="32" t="s">
        <v>30</v>
      </c>
      <c r="I28" s="7">
        <v>17</v>
      </c>
      <c r="J28" s="7">
        <v>3</v>
      </c>
      <c r="L28" s="7">
        <v>1</v>
      </c>
      <c r="M28" s="7">
        <f t="shared" si="0"/>
        <v>58</v>
      </c>
      <c r="N28" s="7">
        <v>36</v>
      </c>
      <c r="Q28" s="24"/>
      <c r="R28" s="29"/>
      <c r="T28" s="29"/>
    </row>
    <row r="29" spans="1:20" ht="11.25">
      <c r="A29" s="24" t="s">
        <v>16</v>
      </c>
      <c r="B29" s="25" t="s">
        <v>30</v>
      </c>
      <c r="C29" s="25" t="s">
        <v>30</v>
      </c>
      <c r="D29" s="25"/>
      <c r="E29" s="25" t="s">
        <v>30</v>
      </c>
      <c r="F29" s="25" t="s">
        <v>30</v>
      </c>
      <c r="G29" s="25" t="s">
        <v>30</v>
      </c>
      <c r="H29" s="25"/>
      <c r="I29" s="25" t="s">
        <v>30</v>
      </c>
      <c r="J29" s="25" t="s">
        <v>30</v>
      </c>
      <c r="L29" s="25" t="s">
        <v>30</v>
      </c>
      <c r="M29" s="25" t="s">
        <v>30</v>
      </c>
      <c r="N29" s="25">
        <v>446</v>
      </c>
      <c r="Q29" s="24"/>
      <c r="R29" s="29"/>
      <c r="T29" s="29"/>
    </row>
    <row r="30" spans="1:20" ht="11.25">
      <c r="A30" s="26" t="s">
        <v>0</v>
      </c>
      <c r="B30" s="26">
        <f>SUM(B18:B29)</f>
        <v>462</v>
      </c>
      <c r="C30" s="26">
        <f aca="true" t="shared" si="1" ref="C30:J30">SUM(C18:C29)</f>
        <v>73</v>
      </c>
      <c r="D30" s="26"/>
      <c r="E30" s="26">
        <f t="shared" si="1"/>
        <v>414</v>
      </c>
      <c r="F30" s="26">
        <f t="shared" si="1"/>
        <v>93</v>
      </c>
      <c r="G30" s="26">
        <f t="shared" si="1"/>
        <v>1</v>
      </c>
      <c r="H30" s="26"/>
      <c r="I30" s="26">
        <f t="shared" si="1"/>
        <v>446</v>
      </c>
      <c r="J30" s="26">
        <f t="shared" si="1"/>
        <v>125</v>
      </c>
      <c r="K30" s="26"/>
      <c r="L30" s="26">
        <f>SUM(L18:L29)</f>
        <v>39</v>
      </c>
      <c r="M30" s="26">
        <f>SUM(M18:M29)</f>
        <v>1653</v>
      </c>
      <c r="N30" s="26">
        <f>SUM(N18:N29)</f>
        <v>1289</v>
      </c>
      <c r="Q30" s="28"/>
      <c r="R30" s="29"/>
      <c r="T30" s="29"/>
    </row>
    <row r="31" spans="1:14" ht="11.25">
      <c r="A31" s="4" t="s">
        <v>25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</row>
    <row r="32" spans="1:16" ht="11.25">
      <c r="A32" s="7" t="s">
        <v>36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7"/>
      <c r="P32" s="7"/>
    </row>
    <row r="33" spans="1:16" ht="11.25">
      <c r="A33" s="7" t="s">
        <v>18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</sheetData>
  <mergeCells count="10">
    <mergeCell ref="M6:M8"/>
    <mergeCell ref="G7:G9"/>
    <mergeCell ref="F7:F9"/>
    <mergeCell ref="A16:N16"/>
    <mergeCell ref="B6:C6"/>
    <mergeCell ref="I6:J6"/>
    <mergeCell ref="E7:E8"/>
    <mergeCell ref="J7:J8"/>
    <mergeCell ref="N6:N8"/>
    <mergeCell ref="E6:G6"/>
  </mergeCells>
  <printOptions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2008-10-16T15:44:58Z</cp:lastPrinted>
  <dcterms:created xsi:type="dcterms:W3CDTF">2003-09-03T08:35:32Z</dcterms:created>
  <dcterms:modified xsi:type="dcterms:W3CDTF">2008-11-03T09:42:40Z</dcterms:modified>
  <cp:category/>
  <cp:version/>
  <cp:contentType/>
  <cp:contentStatus/>
</cp:coreProperties>
</file>