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10" windowWidth="14265" windowHeight="6285" activeTab="0"/>
  </bookViews>
  <sheets>
    <sheet name="senato" sheetId="1" r:id="rId1"/>
  </sheets>
  <definedNames>
    <definedName name="_xlnm.Print_Area" localSheetId="0">'senato'!$A$1:$O$21</definedName>
  </definedNames>
  <calcPr fullCalcOnLoad="1"/>
</workbook>
</file>

<file path=xl/sharedStrings.xml><?xml version="1.0" encoding="utf-8"?>
<sst xmlns="http://schemas.openxmlformats.org/spreadsheetml/2006/main" count="28" uniqueCount="20">
  <si>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</si>
  <si>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</si>
  <si>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</si>
  <si>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</si>
  <si>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</si>
  <si>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</si>
  <si>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            </t>
  </si>
  <si>
    <t xml:space="preserve">          LIGURIA</t>
  </si>
  <si>
    <r>
      <t>Fonte:</t>
    </r>
    <r>
      <rPr>
        <sz val="7"/>
        <rFont val="Arial"/>
        <family val="2"/>
      </rPr>
      <t xml:space="preserve"> Ministero dell'Interno - Dati provvisori</t>
    </r>
  </si>
  <si>
    <t xml:space="preserve">                   13 -14 aprile 2008  per provincia</t>
  </si>
  <si>
    <t>Voti non validi</t>
  </si>
  <si>
    <t>VOTI</t>
  </si>
  <si>
    <t>di cui schede bianche</t>
  </si>
  <si>
    <t>Votanti  maschi</t>
  </si>
  <si>
    <t>Votanti femmine</t>
  </si>
  <si>
    <t>Votanti totale</t>
  </si>
  <si>
    <t>Elettori maschi</t>
  </si>
  <si>
    <t>Elettori femmine</t>
  </si>
  <si>
    <t>Elettori totale</t>
  </si>
  <si>
    <t xml:space="preserve">Tavola 6.6 Voti non validi, schede bianche, votanti ed elettori nell'elezione della Camera dei Deputati del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</si>
</sst>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L15" sqref="L15"/>
    </sheetView>
  </sheetViews>
  <sheetFormatPr defaultColWidth="9.33203125" defaultRowHeight="12.75"/>
  <cols>
    <col min="1" max="1" width="21.5" style="1" customWidth="1"/>
    <col min="2" max="3" width="6.83203125" style="1" customWidth="1"/>
    <col min="4" max="4" width="1.0078125" style="1" customWidth="1"/>
    <col min="5" max="6" width="6.83203125" style="1" customWidth="1"/>
    <col min="7" max="7" width="1.0078125" style="1" customWidth="1"/>
    <col min="8" max="8" width="7.5" style="1" customWidth="1"/>
    <col min="9" max="9" width="6.83203125" style="1" customWidth="1"/>
    <col min="10" max="10" width="1.0078125" style="1" customWidth="1"/>
    <col min="11" max="12" width="6.83203125" style="1" customWidth="1"/>
    <col min="13" max="13" width="1.0078125" style="1" customWidth="1"/>
    <col min="14" max="14" width="8.83203125" style="1" customWidth="1"/>
    <col min="15" max="15" width="6.83203125" style="1" customWidth="1"/>
    <col min="16" max="16384" width="9.33203125" style="1" customWidth="1"/>
  </cols>
  <sheetData>
    <row r="2" spans="1:15" ht="12">
      <c r="A2" s="4" t="s">
        <v>19</v>
      </c>
      <c r="B2" s="2"/>
      <c r="C2" s="3"/>
      <c r="E2" s="2"/>
      <c r="H2" s="2"/>
      <c r="K2" s="2"/>
      <c r="N2" s="2"/>
      <c r="O2" s="2"/>
    </row>
    <row r="3" spans="1:15" ht="12">
      <c r="A3" s="4" t="s">
        <v>9</v>
      </c>
      <c r="B3" s="2"/>
      <c r="C3" s="3"/>
      <c r="E3" s="2"/>
      <c r="H3" s="2"/>
      <c r="K3" s="2"/>
      <c r="N3" s="2"/>
      <c r="O3" s="2"/>
    </row>
    <row r="4" spans="2:15" ht="12">
      <c r="B4" s="2"/>
      <c r="C4" s="3"/>
      <c r="E4" s="2"/>
      <c r="H4" s="2"/>
      <c r="K4" s="2"/>
      <c r="N4" s="6"/>
      <c r="O4" s="6"/>
    </row>
    <row r="5" spans="1:16" ht="12">
      <c r="A5" s="8"/>
      <c r="B5" s="9"/>
      <c r="C5" s="10"/>
      <c r="D5" s="8"/>
      <c r="E5" s="9"/>
      <c r="F5" s="8"/>
      <c r="G5" s="8"/>
      <c r="H5" s="9"/>
      <c r="I5" s="8"/>
      <c r="J5" s="8"/>
      <c r="K5" s="9"/>
      <c r="L5" s="8"/>
      <c r="M5" s="8"/>
      <c r="N5" s="9"/>
      <c r="O5" s="8"/>
      <c r="P5" s="7"/>
    </row>
    <row r="6" spans="1:16" ht="12">
      <c r="A6" s="11" t="s">
        <v>11</v>
      </c>
      <c r="B6" s="12" t="s">
        <v>2</v>
      </c>
      <c r="C6" s="13"/>
      <c r="D6" s="11"/>
      <c r="E6" s="12" t="s">
        <v>3</v>
      </c>
      <c r="F6" s="14"/>
      <c r="G6" s="11"/>
      <c r="H6" s="12" t="s">
        <v>4</v>
      </c>
      <c r="I6" s="14"/>
      <c r="J6" s="11"/>
      <c r="K6" s="12" t="s">
        <v>5</v>
      </c>
      <c r="L6" s="14"/>
      <c r="M6" s="11"/>
      <c r="N6" s="29" t="s">
        <v>7</v>
      </c>
      <c r="O6" s="30"/>
      <c r="P6" s="7"/>
    </row>
    <row r="7" spans="1:16" ht="12">
      <c r="A7" s="11"/>
      <c r="B7" s="15" t="s">
        <v>0</v>
      </c>
      <c r="C7" s="16" t="s">
        <v>1</v>
      </c>
      <c r="D7" s="17"/>
      <c r="E7" s="15" t="s">
        <v>0</v>
      </c>
      <c r="F7" s="17" t="s">
        <v>1</v>
      </c>
      <c r="G7" s="17"/>
      <c r="H7" s="15" t="s">
        <v>0</v>
      </c>
      <c r="I7" s="17" t="s">
        <v>1</v>
      </c>
      <c r="J7" s="17"/>
      <c r="K7" s="15" t="s">
        <v>0</v>
      </c>
      <c r="L7" s="17" t="s">
        <v>1</v>
      </c>
      <c r="M7" s="17"/>
      <c r="N7" s="15" t="s">
        <v>0</v>
      </c>
      <c r="O7" s="17" t="s">
        <v>1</v>
      </c>
      <c r="P7" s="7"/>
    </row>
    <row r="8" spans="1:16" ht="12">
      <c r="A8" s="14"/>
      <c r="B8" s="12"/>
      <c r="C8" s="13"/>
      <c r="D8" s="14"/>
      <c r="E8" s="12"/>
      <c r="F8" s="14"/>
      <c r="G8" s="14"/>
      <c r="H8" s="12"/>
      <c r="I8" s="14"/>
      <c r="J8" s="14"/>
      <c r="K8" s="12"/>
      <c r="L8" s="14"/>
      <c r="M8" s="14"/>
      <c r="N8" s="12"/>
      <c r="O8" s="14"/>
      <c r="P8" s="7"/>
    </row>
    <row r="9" spans="1:16" ht="12">
      <c r="A9" s="7"/>
      <c r="B9" s="18"/>
      <c r="C9" s="19"/>
      <c r="D9" s="7"/>
      <c r="E9" s="18"/>
      <c r="F9" s="7"/>
      <c r="G9" s="7"/>
      <c r="H9" s="18"/>
      <c r="I9" s="7"/>
      <c r="J9" s="7"/>
      <c r="K9" s="18"/>
      <c r="L9" s="7"/>
      <c r="M9" s="7"/>
      <c r="N9" s="20"/>
      <c r="O9" s="21"/>
      <c r="P9" s="7"/>
    </row>
    <row r="10" spans="1:16" ht="12">
      <c r="A10" s="7" t="s">
        <v>10</v>
      </c>
      <c r="B10" s="18">
        <v>4263</v>
      </c>
      <c r="C10" s="19">
        <f>B10/B$15*100</f>
        <v>3.1943830412205045</v>
      </c>
      <c r="D10" s="7"/>
      <c r="E10" s="18">
        <v>6338</v>
      </c>
      <c r="F10" s="19">
        <f>E10/E$15*100</f>
        <v>3.3334034585770187</v>
      </c>
      <c r="G10" s="7"/>
      <c r="H10" s="18">
        <v>14611</v>
      </c>
      <c r="I10" s="19">
        <f>H10/H$15*100</f>
        <v>2.6197921522782206</v>
      </c>
      <c r="J10" s="7"/>
      <c r="K10" s="18">
        <v>4215</v>
      </c>
      <c r="L10" s="19">
        <f>K10/K$15*100</f>
        <v>2.8454543613423255</v>
      </c>
      <c r="M10" s="7"/>
      <c r="N10" s="20">
        <f aca="true" t="shared" si="0" ref="N10:N19">B10+E10+H10+K10</f>
        <v>29427</v>
      </c>
      <c r="O10" s="22">
        <f>N10/N$15*100</f>
        <v>2.8585555585777067</v>
      </c>
      <c r="P10" s="7"/>
    </row>
    <row r="11" spans="1:16" ht="12">
      <c r="A11" s="7" t="s">
        <v>12</v>
      </c>
      <c r="B11" s="18">
        <v>1033</v>
      </c>
      <c r="C11" s="19">
        <f>B11/B$15*100</f>
        <v>0.7740552853813703</v>
      </c>
      <c r="D11" s="7"/>
      <c r="E11" s="18">
        <v>1628</v>
      </c>
      <c r="F11" s="19">
        <f>E11/E$15*100</f>
        <v>0.8562292253965582</v>
      </c>
      <c r="G11" s="7"/>
      <c r="H11" s="18">
        <v>3541</v>
      </c>
      <c r="I11" s="19">
        <f>H11/H$15*100</f>
        <v>0.6349109582654971</v>
      </c>
      <c r="J11" s="7"/>
      <c r="K11" s="18">
        <v>1031</v>
      </c>
      <c r="L11" s="19">
        <f>K11/K$15*100</f>
        <v>0.696005562643876</v>
      </c>
      <c r="M11" s="7"/>
      <c r="N11" s="20">
        <f t="shared" si="0"/>
        <v>7233</v>
      </c>
      <c r="O11" s="22">
        <f>N11/N$15*100</f>
        <v>0.7026177440851107</v>
      </c>
      <c r="P11" s="7"/>
    </row>
    <row r="12" spans="1:16" s="27" customFormat="1" ht="12">
      <c r="A12" s="28"/>
      <c r="B12" s="23"/>
      <c r="C12" s="24"/>
      <c r="D12" s="5"/>
      <c r="E12" s="23"/>
      <c r="F12" s="24"/>
      <c r="G12" s="5"/>
      <c r="H12" s="23"/>
      <c r="I12" s="24"/>
      <c r="J12" s="5"/>
      <c r="K12" s="23"/>
      <c r="L12" s="24"/>
      <c r="M12" s="5"/>
      <c r="N12" s="25"/>
      <c r="O12" s="26"/>
      <c r="P12" s="5"/>
    </row>
    <row r="13" spans="1:16" ht="12">
      <c r="A13" s="7" t="s">
        <v>13</v>
      </c>
      <c r="B13" s="18">
        <v>64133</v>
      </c>
      <c r="C13" s="19">
        <f>B13/B17*100</f>
        <v>77.3096581320218</v>
      </c>
      <c r="D13" s="7"/>
      <c r="E13" s="18">
        <v>91391</v>
      </c>
      <c r="F13" s="19">
        <f>E13/E17*100</f>
        <v>83.05479066132301</v>
      </c>
      <c r="G13" s="7"/>
      <c r="H13" s="18">
        <v>267487</v>
      </c>
      <c r="I13" s="19">
        <f>H13/H17*100</f>
        <v>78.86772870541546</v>
      </c>
      <c r="J13" s="7"/>
      <c r="K13" s="18">
        <v>72570</v>
      </c>
      <c r="L13" s="19">
        <f>K13/K17*100</f>
        <v>83.73622569664802</v>
      </c>
      <c r="M13" s="7"/>
      <c r="N13" s="20">
        <f t="shared" si="0"/>
        <v>495581</v>
      </c>
      <c r="O13" s="22">
        <f>N13/N17*100</f>
        <v>80.08522713500113</v>
      </c>
      <c r="P13" s="7"/>
    </row>
    <row r="14" spans="1:16" ht="12">
      <c r="A14" s="7" t="s">
        <v>14</v>
      </c>
      <c r="B14" s="18">
        <v>69320</v>
      </c>
      <c r="C14" s="19">
        <f>B14/B18*100</f>
        <v>74.79741467678065</v>
      </c>
      <c r="D14" s="7"/>
      <c r="E14" s="18">
        <v>98745</v>
      </c>
      <c r="F14" s="19">
        <f>E14/E18*100</f>
        <v>79.49139034462772</v>
      </c>
      <c r="G14" s="7"/>
      <c r="H14" s="18">
        <v>290229</v>
      </c>
      <c r="I14" s="19">
        <f>H14/H18*100</f>
        <v>74.96493634299618</v>
      </c>
      <c r="J14" s="7"/>
      <c r="K14" s="18">
        <v>75561</v>
      </c>
      <c r="L14" s="19">
        <f>K14/K18*100</f>
        <v>77.97430473143801</v>
      </c>
      <c r="M14" s="7"/>
      <c r="N14" s="20">
        <f t="shared" si="0"/>
        <v>533855</v>
      </c>
      <c r="O14" s="22">
        <f>N14/N18*100</f>
        <v>76.16098585360564</v>
      </c>
      <c r="P14" s="7"/>
    </row>
    <row r="15" spans="1:16" ht="12">
      <c r="A15" s="7" t="s">
        <v>15</v>
      </c>
      <c r="B15" s="18">
        <f>SUM(B13:B14)</f>
        <v>133453</v>
      </c>
      <c r="C15" s="19">
        <f>B15/B19*100</f>
        <v>75.98401211617407</v>
      </c>
      <c r="D15" s="7"/>
      <c r="E15" s="18">
        <f>SUM(E13:E14)</f>
        <v>190136</v>
      </c>
      <c r="F15" s="19">
        <f>E15/E19*100</f>
        <v>81.16521100666786</v>
      </c>
      <c r="G15" s="7"/>
      <c r="H15" s="18">
        <f>SUM(H13:H14)</f>
        <v>557716</v>
      </c>
      <c r="I15" s="19">
        <f>H15/H19*100</f>
        <v>76.78738613708708</v>
      </c>
      <c r="J15" s="7"/>
      <c r="K15" s="18">
        <f>SUM(K13:K14)</f>
        <v>148131</v>
      </c>
      <c r="L15" s="19">
        <f>K15/K19*100</f>
        <v>80.69455793430299</v>
      </c>
      <c r="M15" s="7"/>
      <c r="N15" s="20">
        <f t="shared" si="0"/>
        <v>1029436</v>
      </c>
      <c r="O15" s="22">
        <f>N15/N19*100</f>
        <v>78.00098956411443</v>
      </c>
      <c r="P15" s="7"/>
    </row>
    <row r="16" spans="1:16" s="27" customFormat="1" ht="12">
      <c r="A16" s="28"/>
      <c r="B16" s="23"/>
      <c r="C16" s="24"/>
      <c r="D16" s="5"/>
      <c r="E16" s="23"/>
      <c r="F16" s="24"/>
      <c r="G16" s="5"/>
      <c r="H16" s="23"/>
      <c r="I16" s="24"/>
      <c r="J16" s="5"/>
      <c r="K16" s="23"/>
      <c r="L16" s="24"/>
      <c r="M16" s="5"/>
      <c r="N16" s="25"/>
      <c r="O16" s="26"/>
      <c r="P16" s="5"/>
    </row>
    <row r="17" spans="1:16" ht="12">
      <c r="A17" s="7" t="s">
        <v>16</v>
      </c>
      <c r="B17" s="18">
        <v>82956</v>
      </c>
      <c r="C17" s="19"/>
      <c r="D17" s="7"/>
      <c r="E17" s="18">
        <v>110037</v>
      </c>
      <c r="F17" s="19"/>
      <c r="G17" s="7"/>
      <c r="H17" s="18">
        <v>339159</v>
      </c>
      <c r="I17" s="19"/>
      <c r="J17" s="7"/>
      <c r="K17" s="18">
        <v>86665</v>
      </c>
      <c r="L17" s="19"/>
      <c r="M17" s="7"/>
      <c r="N17" s="20">
        <f t="shared" si="0"/>
        <v>618817</v>
      </c>
      <c r="O17" s="22"/>
      <c r="P17" s="7"/>
    </row>
    <row r="18" spans="1:16" ht="12">
      <c r="A18" s="7" t="s">
        <v>17</v>
      </c>
      <c r="B18" s="18">
        <v>92677</v>
      </c>
      <c r="C18" s="19"/>
      <c r="D18" s="7"/>
      <c r="E18" s="18">
        <v>124221</v>
      </c>
      <c r="F18" s="19"/>
      <c r="G18" s="7"/>
      <c r="H18" s="18">
        <v>387153</v>
      </c>
      <c r="I18" s="19"/>
      <c r="J18" s="7"/>
      <c r="K18" s="18">
        <v>96905</v>
      </c>
      <c r="L18" s="19"/>
      <c r="M18" s="7"/>
      <c r="N18" s="20">
        <f t="shared" si="0"/>
        <v>700956</v>
      </c>
      <c r="O18" s="22"/>
      <c r="P18" s="7"/>
    </row>
    <row r="19" spans="1:16" ht="12">
      <c r="A19" s="7" t="s">
        <v>18</v>
      </c>
      <c r="B19" s="18">
        <f>SUM(B17:B18)</f>
        <v>175633</v>
      </c>
      <c r="C19" s="19"/>
      <c r="D19" s="7"/>
      <c r="E19" s="18">
        <f>SUM(E17:E18)</f>
        <v>234258</v>
      </c>
      <c r="F19" s="19"/>
      <c r="G19" s="7"/>
      <c r="H19" s="18">
        <f>SUM(H17:H18)</f>
        <v>726312</v>
      </c>
      <c r="I19" s="19"/>
      <c r="J19" s="7"/>
      <c r="K19" s="18">
        <f>SUM(K17:K18)</f>
        <v>183570</v>
      </c>
      <c r="L19" s="19"/>
      <c r="M19" s="7"/>
      <c r="N19" s="20">
        <f t="shared" si="0"/>
        <v>1319773</v>
      </c>
      <c r="O19" s="22"/>
      <c r="P19" s="7"/>
    </row>
    <row r="20" spans="1:16" ht="12">
      <c r="A20" s="14"/>
      <c r="B20" s="12"/>
      <c r="C20" s="13"/>
      <c r="D20" s="14"/>
      <c r="E20" s="12"/>
      <c r="F20" s="14"/>
      <c r="G20" s="14"/>
      <c r="H20" s="12"/>
      <c r="I20" s="14"/>
      <c r="J20" s="14"/>
      <c r="K20" s="12"/>
      <c r="L20" s="14"/>
      <c r="M20" s="14"/>
      <c r="N20" s="12"/>
      <c r="O20" s="14"/>
      <c r="P20" s="7"/>
    </row>
    <row r="21" spans="1:15" ht="12">
      <c r="A21" s="5" t="s">
        <v>8</v>
      </c>
      <c r="B21" s="2"/>
      <c r="C21" s="3"/>
      <c r="E21" s="2"/>
      <c r="H21" s="2"/>
      <c r="K21" s="2"/>
      <c r="N21" s="2"/>
      <c r="O21" s="2"/>
    </row>
    <row r="25" ht="12">
      <c r="Q25" s="1" t="s">
        <v>6</v>
      </c>
    </row>
  </sheetData>
  <mergeCells count="1">
    <mergeCell ref="N6:O6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2008-10-27T14:27:18Z</cp:lastPrinted>
  <dcterms:created xsi:type="dcterms:W3CDTF">2002-09-05T08:29:36Z</dcterms:created>
  <dcterms:modified xsi:type="dcterms:W3CDTF">2008-10-27T14:27:28Z</dcterms:modified>
  <cp:category/>
  <cp:version/>
  <cp:contentType/>
  <cp:contentStatus/>
</cp:coreProperties>
</file>