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>
    <definedName name="_xlnm.Print_Area" localSheetId="0">'Foglio3'!$A$1:$G$31</definedName>
  </definedNames>
  <calcPr fullCalcOnLoad="1"/>
</workbook>
</file>

<file path=xl/sharedStrings.xml><?xml version="1.0" encoding="utf-8"?>
<sst xmlns="http://schemas.openxmlformats.org/spreadsheetml/2006/main" count="33" uniqueCount="31">
  <si>
    <t>REGIONI</t>
  </si>
  <si>
    <t>PRODUZIONE</t>
  </si>
  <si>
    <t>%</t>
  </si>
  <si>
    <t>SERVIZI</t>
  </si>
  <si>
    <t>N.C.</t>
  </si>
  <si>
    <t>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</si>
  <si>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</si>
  <si>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</si>
  <si>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</si>
  <si>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</si>
  <si>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</si>
  <si>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</si>
  <si>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</si>
  <si>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</si>
  <si>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</si>
  <si>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</si>
  <si>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</si>
  <si>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</si>
  <si>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</si>
  <si>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</si>
  <si>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</si>
  <si>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Calabria</t>
  </si>
  <si>
    <t>Sicilia</t>
  </si>
  <si>
    <t>Sardegna</t>
  </si>
  <si>
    <t>Basilicata</t>
  </si>
  <si>
    <t>Fonte: Infocamere</t>
  </si>
  <si>
    <t>LIGURIA</t>
  </si>
  <si>
    <t>ITALIA</t>
  </si>
  <si>
    <t>valore assoluto</t>
  </si>
  <si>
    <t>Imprese artigiane attive per settore e per regione al 31.12.2007</t>
  </si>
  <si>
    <t>Tavola 13.2.5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</si>
</sst>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8515625" style="0" customWidth="1"/>
    <col min="4" max="4" width="11.7109375" style="0" customWidth="1"/>
  </cols>
  <sheetData>
    <row r="1" spans="1:2" ht="12.75">
      <c r="A1" s="1" t="s">
        <v>30</v>
      </c>
      <c r="B1" s="1" t="s">
        <v>29</v>
      </c>
    </row>
    <row r="2" ht="12.75">
      <c r="A2" s="1"/>
    </row>
    <row r="3" spans="1:7" ht="12.75">
      <c r="A3" s="16" t="s">
        <v>0</v>
      </c>
      <c r="B3" s="18" t="s">
        <v>1</v>
      </c>
      <c r="C3" s="18"/>
      <c r="D3" s="18" t="s">
        <v>3</v>
      </c>
      <c r="E3" s="18"/>
      <c r="F3" s="14" t="s">
        <v>4</v>
      </c>
      <c r="G3" s="14" t="s">
        <v>5</v>
      </c>
    </row>
    <row r="4" spans="1:7" ht="12.75">
      <c r="A4" s="17"/>
      <c r="B4" s="2" t="s">
        <v>28</v>
      </c>
      <c r="C4" s="2" t="s">
        <v>2</v>
      </c>
      <c r="D4" s="2" t="s">
        <v>28</v>
      </c>
      <c r="E4" s="2" t="s">
        <v>2</v>
      </c>
      <c r="F4" s="15"/>
      <c r="G4" s="15"/>
    </row>
    <row r="5" ht="12.75">
      <c r="A5" s="3"/>
    </row>
    <row r="6" spans="1:12" ht="12.75">
      <c r="A6" s="3" t="s">
        <v>6</v>
      </c>
      <c r="B6" s="7">
        <v>96091</v>
      </c>
      <c r="C6" s="6">
        <f>+B6*100/G6</f>
        <v>70.52705747649489</v>
      </c>
      <c r="D6" s="7">
        <v>40030</v>
      </c>
      <c r="E6" s="6">
        <f>+D6*100/G6</f>
        <v>29.380463423047846</v>
      </c>
      <c r="F6" s="7">
        <v>126</v>
      </c>
      <c r="G6" s="7">
        <f>B6+D6+F6</f>
        <v>136247</v>
      </c>
      <c r="H6" s="13"/>
      <c r="I6" s="13"/>
      <c r="J6" s="13"/>
      <c r="L6" s="13"/>
    </row>
    <row r="7" spans="1:7" ht="12.75">
      <c r="A7" s="3" t="s">
        <v>7</v>
      </c>
      <c r="B7" s="7">
        <v>3089</v>
      </c>
      <c r="C7" s="6">
        <f aca="true" t="shared" si="0" ref="C7:C26">+B7*100/G7</f>
        <v>73.3729216152019</v>
      </c>
      <c r="D7" s="7">
        <v>1119</v>
      </c>
      <c r="E7" s="6">
        <f aca="true" t="shared" si="1" ref="E7:E26">+D7*100/G7</f>
        <v>26.57957244655582</v>
      </c>
      <c r="F7" s="7">
        <v>2</v>
      </c>
      <c r="G7" s="7">
        <f aca="true" t="shared" si="2" ref="G7:G26">B7+D7+F7</f>
        <v>4210</v>
      </c>
    </row>
    <row r="8" spans="1:7" ht="12.75">
      <c r="A8" s="3" t="s">
        <v>8</v>
      </c>
      <c r="B8" s="7">
        <v>186862</v>
      </c>
      <c r="C8" s="6">
        <f t="shared" si="0"/>
        <v>69.36254403319982</v>
      </c>
      <c r="D8" s="7">
        <v>81697</v>
      </c>
      <c r="E8" s="6">
        <f t="shared" si="1"/>
        <v>30.325650800485526</v>
      </c>
      <c r="F8" s="7">
        <v>840</v>
      </c>
      <c r="G8" s="7">
        <f t="shared" si="2"/>
        <v>269399</v>
      </c>
    </row>
    <row r="9" spans="1:7" s="10" customFormat="1" ht="12.75">
      <c r="A9" s="8" t="s">
        <v>26</v>
      </c>
      <c r="B9" s="9">
        <v>31700</v>
      </c>
      <c r="C9" s="11">
        <f t="shared" si="0"/>
        <v>68.63403122090631</v>
      </c>
      <c r="D9" s="9">
        <v>14413</v>
      </c>
      <c r="E9" s="11">
        <f t="shared" si="1"/>
        <v>31.20575053586507</v>
      </c>
      <c r="F9" s="9">
        <v>74</v>
      </c>
      <c r="G9" s="9">
        <f t="shared" si="2"/>
        <v>46187</v>
      </c>
    </row>
    <row r="10" spans="1:7" ht="12.75">
      <c r="A10" s="3" t="s">
        <v>9</v>
      </c>
      <c r="B10" s="7">
        <v>18987</v>
      </c>
      <c r="C10" s="6">
        <f t="shared" si="0"/>
        <v>69.48073334065211</v>
      </c>
      <c r="D10" s="7">
        <v>8333</v>
      </c>
      <c r="E10" s="6">
        <f t="shared" si="1"/>
        <v>30.493650967907197</v>
      </c>
      <c r="F10" s="7">
        <v>7</v>
      </c>
      <c r="G10" s="7">
        <f t="shared" si="2"/>
        <v>27327</v>
      </c>
    </row>
    <row r="11" spans="1:7" ht="12.75">
      <c r="A11" s="3" t="s">
        <v>10</v>
      </c>
      <c r="B11" s="7">
        <v>21426</v>
      </c>
      <c r="C11" s="6">
        <f t="shared" si="0"/>
        <v>68.6774793255978</v>
      </c>
      <c r="D11" s="7">
        <v>9723</v>
      </c>
      <c r="E11" s="6">
        <f t="shared" si="1"/>
        <v>31.165459324315663</v>
      </c>
      <c r="F11" s="7">
        <v>49</v>
      </c>
      <c r="G11" s="7">
        <f t="shared" si="2"/>
        <v>31198</v>
      </c>
    </row>
    <row r="12" spans="1:7" ht="12.75">
      <c r="A12" s="3" t="s">
        <v>11</v>
      </c>
      <c r="B12" s="7">
        <v>105472</v>
      </c>
      <c r="C12" s="6">
        <f t="shared" si="0"/>
        <v>71.59283745808501</v>
      </c>
      <c r="D12" s="7">
        <v>41692</v>
      </c>
      <c r="E12" s="6">
        <f t="shared" si="1"/>
        <v>28.299914473059015</v>
      </c>
      <c r="F12" s="7">
        <v>158</v>
      </c>
      <c r="G12" s="7">
        <f t="shared" si="2"/>
        <v>147322</v>
      </c>
    </row>
    <row r="13" spans="1:7" ht="12.75">
      <c r="A13" s="3" t="s">
        <v>12</v>
      </c>
      <c r="B13" s="7">
        <v>103003</v>
      </c>
      <c r="C13" s="6">
        <f t="shared" si="0"/>
        <v>69.3772395398335</v>
      </c>
      <c r="D13" s="7">
        <v>45361</v>
      </c>
      <c r="E13" s="6">
        <f t="shared" si="1"/>
        <v>30.552711695449524</v>
      </c>
      <c r="F13" s="7">
        <v>104</v>
      </c>
      <c r="G13" s="7">
        <f t="shared" si="2"/>
        <v>148468</v>
      </c>
    </row>
    <row r="14" spans="1:7" ht="12.75">
      <c r="A14" s="3" t="s">
        <v>13</v>
      </c>
      <c r="B14" s="7">
        <v>86919</v>
      </c>
      <c r="C14" s="6">
        <f t="shared" si="0"/>
        <v>73.55482402322097</v>
      </c>
      <c r="D14" s="7">
        <v>31122</v>
      </c>
      <c r="E14" s="6">
        <f t="shared" si="1"/>
        <v>26.336856535978132</v>
      </c>
      <c r="F14" s="7">
        <v>128</v>
      </c>
      <c r="G14" s="7">
        <f t="shared" si="2"/>
        <v>118169</v>
      </c>
    </row>
    <row r="15" spans="1:7" ht="12.75">
      <c r="A15" s="3" t="s">
        <v>14</v>
      </c>
      <c r="B15" s="7">
        <v>36565</v>
      </c>
      <c r="C15" s="6">
        <f t="shared" si="0"/>
        <v>69.93535307168541</v>
      </c>
      <c r="D15" s="7">
        <v>15615</v>
      </c>
      <c r="E15" s="6">
        <f t="shared" si="1"/>
        <v>29.865733302731236</v>
      </c>
      <c r="F15" s="7">
        <v>104</v>
      </c>
      <c r="G15" s="7">
        <f t="shared" si="2"/>
        <v>52284</v>
      </c>
    </row>
    <row r="16" spans="1:7" ht="12.75">
      <c r="A16" s="3" t="s">
        <v>15</v>
      </c>
      <c r="B16" s="7">
        <v>17220</v>
      </c>
      <c r="C16" s="6">
        <f t="shared" si="0"/>
        <v>69.25675675675676</v>
      </c>
      <c r="D16" s="7">
        <v>7610</v>
      </c>
      <c r="E16" s="6">
        <f t="shared" si="1"/>
        <v>30.606499356499356</v>
      </c>
      <c r="F16" s="7">
        <v>34</v>
      </c>
      <c r="G16" s="7">
        <f t="shared" si="2"/>
        <v>24864</v>
      </c>
    </row>
    <row r="17" spans="1:7" ht="12.75">
      <c r="A17" s="3" t="s">
        <v>16</v>
      </c>
      <c r="B17" s="7">
        <v>61090</v>
      </c>
      <c r="C17" s="6">
        <f t="shared" si="0"/>
        <v>61.44577101417206</v>
      </c>
      <c r="D17" s="7">
        <v>38245</v>
      </c>
      <c r="E17" s="6">
        <f t="shared" si="1"/>
        <v>38.46772814596514</v>
      </c>
      <c r="F17" s="7">
        <v>86</v>
      </c>
      <c r="G17" s="7">
        <f t="shared" si="2"/>
        <v>99421</v>
      </c>
    </row>
    <row r="18" spans="1:7" ht="12.75">
      <c r="A18" s="3" t="s">
        <v>17</v>
      </c>
      <c r="B18" s="7">
        <v>23545</v>
      </c>
      <c r="C18" s="6">
        <f t="shared" si="0"/>
        <v>64.80513046350325</v>
      </c>
      <c r="D18" s="7">
        <v>12696</v>
      </c>
      <c r="E18" s="6">
        <f t="shared" si="1"/>
        <v>34.94440162941759</v>
      </c>
      <c r="F18" s="7">
        <v>91</v>
      </c>
      <c r="G18" s="7">
        <f t="shared" si="2"/>
        <v>36332</v>
      </c>
    </row>
    <row r="19" spans="1:7" ht="12.75">
      <c r="A19" s="3" t="s">
        <v>18</v>
      </c>
      <c r="B19" s="7">
        <v>4979</v>
      </c>
      <c r="C19" s="6">
        <f t="shared" si="0"/>
        <v>64.53661697990927</v>
      </c>
      <c r="D19" s="7">
        <v>2732</v>
      </c>
      <c r="E19" s="6">
        <f t="shared" si="1"/>
        <v>35.41153596889177</v>
      </c>
      <c r="F19" s="7">
        <v>4</v>
      </c>
      <c r="G19" s="7">
        <f t="shared" si="2"/>
        <v>7715</v>
      </c>
    </row>
    <row r="20" spans="1:7" ht="12.75">
      <c r="A20" s="3" t="s">
        <v>19</v>
      </c>
      <c r="B20" s="7">
        <v>46625</v>
      </c>
      <c r="C20" s="6">
        <f t="shared" si="0"/>
        <v>61.115480403722636</v>
      </c>
      <c r="D20" s="7">
        <v>29550</v>
      </c>
      <c r="E20" s="6">
        <f t="shared" si="1"/>
        <v>38.73377900117971</v>
      </c>
      <c r="F20" s="7">
        <v>115</v>
      </c>
      <c r="G20" s="7">
        <f t="shared" si="2"/>
        <v>76290</v>
      </c>
    </row>
    <row r="21" spans="1:7" ht="12.75">
      <c r="A21" s="3" t="s">
        <v>20</v>
      </c>
      <c r="B21" s="7">
        <v>50563</v>
      </c>
      <c r="C21" s="6">
        <f t="shared" si="0"/>
        <v>64.34752729771692</v>
      </c>
      <c r="D21" s="7">
        <v>27692</v>
      </c>
      <c r="E21" s="6">
        <f t="shared" si="1"/>
        <v>35.24141617246558</v>
      </c>
      <c r="F21" s="7">
        <v>323</v>
      </c>
      <c r="G21" s="7">
        <f t="shared" si="2"/>
        <v>78578</v>
      </c>
    </row>
    <row r="22" spans="1:7" ht="12.75">
      <c r="A22" s="3" t="s">
        <v>24</v>
      </c>
      <c r="B22" s="7">
        <v>7712</v>
      </c>
      <c r="C22" s="6">
        <f t="shared" si="0"/>
        <v>63.114821180129304</v>
      </c>
      <c r="D22" s="7">
        <v>4503</v>
      </c>
      <c r="E22" s="6">
        <f t="shared" si="1"/>
        <v>36.852442916768965</v>
      </c>
      <c r="F22" s="7">
        <v>4</v>
      </c>
      <c r="G22" s="7">
        <f t="shared" si="2"/>
        <v>12219</v>
      </c>
    </row>
    <row r="23" spans="1:7" ht="12.75">
      <c r="A23" s="3" t="s">
        <v>21</v>
      </c>
      <c r="B23" s="7">
        <v>23490</v>
      </c>
      <c r="C23" s="6">
        <f t="shared" si="0"/>
        <v>62.54160121408983</v>
      </c>
      <c r="D23" s="7">
        <v>13945</v>
      </c>
      <c r="E23" s="6">
        <f t="shared" si="1"/>
        <v>37.12825155089326</v>
      </c>
      <c r="F23" s="7">
        <v>124</v>
      </c>
      <c r="G23" s="7">
        <f t="shared" si="2"/>
        <v>37559</v>
      </c>
    </row>
    <row r="24" spans="1:7" ht="12.75">
      <c r="A24" s="3" t="s">
        <v>22</v>
      </c>
      <c r="B24" s="7">
        <v>53536</v>
      </c>
      <c r="C24" s="6">
        <f t="shared" si="0"/>
        <v>62.37736816349358</v>
      </c>
      <c r="D24" s="7">
        <v>32171</v>
      </c>
      <c r="E24" s="6">
        <f t="shared" si="1"/>
        <v>37.48397921375807</v>
      </c>
      <c r="F24" s="7">
        <v>119</v>
      </c>
      <c r="G24" s="7">
        <f t="shared" si="2"/>
        <v>85826</v>
      </c>
    </row>
    <row r="25" spans="1:7" ht="12.75">
      <c r="A25" s="3" t="s">
        <v>23</v>
      </c>
      <c r="B25" s="7">
        <v>28321</v>
      </c>
      <c r="C25" s="6">
        <f t="shared" si="0"/>
        <v>66.11340663445152</v>
      </c>
      <c r="D25" s="7">
        <v>14455</v>
      </c>
      <c r="E25" s="6">
        <f t="shared" si="1"/>
        <v>33.744193104092254</v>
      </c>
      <c r="F25" s="7">
        <v>61</v>
      </c>
      <c r="G25" s="7">
        <f t="shared" si="2"/>
        <v>42837</v>
      </c>
    </row>
    <row r="26" spans="1:7" s="10" customFormat="1" ht="12.75">
      <c r="A26" s="8" t="s">
        <v>27</v>
      </c>
      <c r="B26" s="9">
        <f>SUM(B6:B25)</f>
        <v>1007195</v>
      </c>
      <c r="C26" s="11">
        <f t="shared" si="0"/>
        <v>67.94115424985092</v>
      </c>
      <c r="D26" s="9">
        <f>SUM(D6:D25)</f>
        <v>472704</v>
      </c>
      <c r="E26" s="11">
        <f t="shared" si="1"/>
        <v>31.886631067987363</v>
      </c>
      <c r="F26" s="9">
        <f>SUM(F6:F25)</f>
        <v>2553</v>
      </c>
      <c r="G26" s="9">
        <f t="shared" si="2"/>
        <v>1482452</v>
      </c>
    </row>
    <row r="27" spans="1:7" ht="12.75">
      <c r="A27" s="4"/>
      <c r="B27" s="12"/>
      <c r="C27" s="12"/>
      <c r="D27" s="12"/>
      <c r="E27" s="12"/>
      <c r="F27" s="12"/>
      <c r="G27" s="12"/>
    </row>
    <row r="29" ht="12.75">
      <c r="A29" s="5" t="s">
        <v>25</v>
      </c>
    </row>
  </sheetData>
  <mergeCells count="5">
    <mergeCell ref="G3:G4"/>
    <mergeCell ref="A3:A4"/>
    <mergeCell ref="B3:C3"/>
    <mergeCell ref="D3:E3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2005-08-18T09:18:35Z</cp:lastPrinted>
  <dcterms:created xsi:type="dcterms:W3CDTF">1996-11-05T10:16:36Z</dcterms:created>
  <dcterms:modified xsi:type="dcterms:W3CDTF">2008-11-11T10:38:54Z</dcterms:modified>
  <cp:category/>
  <cp:version/>
  <cp:contentType/>
  <cp:contentStatus/>
</cp:coreProperties>
</file>