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<sst xmlns="http://schemas.openxmlformats.org/spreadsheetml/2006/main" count="27" uniqueCount="27">
  <si>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</si>
  <si>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</si>
  <si>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</si>
  <si>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</si>
  <si>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</si>
  <si>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</si>
  <si>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</si>
  <si>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</si>
  <si>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</si>
  <si>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</si>
  <si>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</si>
  <si>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</si>
  <si>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</si>
  <si>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</si>
  <si>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</si>
  <si>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</si>
  <si>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</si>
  <si>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</si>
  <si>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</si>
  <si>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</si>
  <si>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</si>
  <si>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</si>
  <si>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</si>
  <si>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</si>
  <si>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</si>
  <si>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</si>
  <si>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13.5.1    Incidenza delle imprese artigiane attive per regione al 31.12.2007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</si>
</sst>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</cols>
  <sheetData>
    <row r="1" ht="12.75">
      <c r="A1" s="1" t="s">
        <v>26</v>
      </c>
    </row>
    <row r="3" spans="1:4" ht="12.75" customHeight="1">
      <c r="A3" s="12" t="s">
        <v>0</v>
      </c>
      <c r="B3" s="14" t="s">
        <v>23</v>
      </c>
      <c r="C3" s="14" t="s">
        <v>1</v>
      </c>
      <c r="D3" s="14" t="s">
        <v>2</v>
      </c>
    </row>
    <row r="4" spans="1:4" ht="12.75">
      <c r="A4" s="13"/>
      <c r="B4" s="15"/>
      <c r="C4" s="15"/>
      <c r="D4" s="15"/>
    </row>
    <row r="5" ht="12.75">
      <c r="A5" s="2"/>
    </row>
    <row r="6" spans="1:4" ht="12.75">
      <c r="A6" s="2" t="s">
        <v>3</v>
      </c>
      <c r="B6" s="5">
        <v>136247</v>
      </c>
      <c r="C6" s="5">
        <v>415544</v>
      </c>
      <c r="D6" s="6">
        <f>B6/C6*100</f>
        <v>32.78762297133396</v>
      </c>
    </row>
    <row r="7" spans="1:4" ht="12.75">
      <c r="A7" s="2" t="s">
        <v>4</v>
      </c>
      <c r="B7" s="5">
        <v>4210</v>
      </c>
      <c r="C7" s="5">
        <v>12795</v>
      </c>
      <c r="D7" s="6">
        <f aca="true" t="shared" si="0" ref="D7:D26">B7/C7*100</f>
        <v>32.903477921062915</v>
      </c>
    </row>
    <row r="8" spans="1:4" ht="12.75">
      <c r="A8" s="2" t="s">
        <v>5</v>
      </c>
      <c r="B8" s="5">
        <v>269399</v>
      </c>
      <c r="C8" s="5">
        <v>809144</v>
      </c>
      <c r="D8" s="6">
        <f t="shared" si="0"/>
        <v>33.29432091197611</v>
      </c>
    </row>
    <row r="9" spans="1:4" s="10" customFormat="1" ht="12.75">
      <c r="A9" s="7" t="s">
        <v>24</v>
      </c>
      <c r="B9" s="8">
        <v>46187</v>
      </c>
      <c r="C9" s="8">
        <v>140240</v>
      </c>
      <c r="D9" s="9">
        <f t="shared" si="0"/>
        <v>32.93425556189389</v>
      </c>
    </row>
    <row r="10" spans="1:4" ht="12.75">
      <c r="A10" s="2" t="s">
        <v>6</v>
      </c>
      <c r="B10" s="5">
        <v>27327</v>
      </c>
      <c r="C10" s="5">
        <v>101921</v>
      </c>
      <c r="D10" s="6">
        <f t="shared" si="0"/>
        <v>26.811942582980937</v>
      </c>
    </row>
    <row r="11" spans="1:4" ht="12.75">
      <c r="A11" s="2" t="s">
        <v>7</v>
      </c>
      <c r="B11" s="5">
        <v>31198</v>
      </c>
      <c r="C11" s="5">
        <v>101097</v>
      </c>
      <c r="D11" s="6">
        <f t="shared" si="0"/>
        <v>30.859471596585458</v>
      </c>
    </row>
    <row r="12" spans="1:4" ht="12.75">
      <c r="A12" s="2" t="s">
        <v>8</v>
      </c>
      <c r="B12" s="5">
        <v>147322</v>
      </c>
      <c r="C12" s="5">
        <v>460018</v>
      </c>
      <c r="D12" s="6">
        <f t="shared" si="0"/>
        <v>32.025268576447004</v>
      </c>
    </row>
    <row r="13" spans="1:4" ht="12.75">
      <c r="A13" s="2" t="s">
        <v>9</v>
      </c>
      <c r="B13" s="5">
        <v>148468</v>
      </c>
      <c r="C13" s="5">
        <v>429617</v>
      </c>
      <c r="D13" s="6">
        <f t="shared" si="0"/>
        <v>34.55822278913544</v>
      </c>
    </row>
    <row r="14" spans="1:4" ht="12.75">
      <c r="A14" s="2" t="s">
        <v>10</v>
      </c>
      <c r="B14" s="5">
        <v>118169</v>
      </c>
      <c r="C14" s="5">
        <v>359531</v>
      </c>
      <c r="D14" s="6">
        <f t="shared" si="0"/>
        <v>32.8675413246702</v>
      </c>
    </row>
    <row r="15" spans="1:4" ht="12.75">
      <c r="A15" s="2" t="s">
        <v>11</v>
      </c>
      <c r="B15" s="5">
        <v>52284</v>
      </c>
      <c r="C15" s="5">
        <v>160707</v>
      </c>
      <c r="D15" s="6">
        <f t="shared" si="0"/>
        <v>32.53374152961601</v>
      </c>
    </row>
    <row r="16" spans="1:4" ht="12.75">
      <c r="A16" s="2" t="s">
        <v>12</v>
      </c>
      <c r="B16" s="5">
        <v>24864</v>
      </c>
      <c r="C16" s="5">
        <v>82764</v>
      </c>
      <c r="D16" s="6">
        <f t="shared" si="0"/>
        <v>30.042047266927653</v>
      </c>
    </row>
    <row r="17" spans="1:4" ht="12.75">
      <c r="A17" s="2" t="s">
        <v>13</v>
      </c>
      <c r="B17" s="5">
        <v>99421</v>
      </c>
      <c r="C17" s="5">
        <v>381285</v>
      </c>
      <c r="D17" s="6">
        <f t="shared" si="0"/>
        <v>26.075245551228083</v>
      </c>
    </row>
    <row r="18" spans="1:4" ht="12.75">
      <c r="A18" s="2" t="s">
        <v>14</v>
      </c>
      <c r="B18" s="5">
        <v>36332</v>
      </c>
      <c r="C18" s="5">
        <v>131496</v>
      </c>
      <c r="D18" s="6">
        <f t="shared" si="0"/>
        <v>27.629737786700737</v>
      </c>
    </row>
    <row r="19" spans="1:4" ht="12.75">
      <c r="A19" s="2" t="s">
        <v>15</v>
      </c>
      <c r="B19" s="5">
        <v>7715</v>
      </c>
      <c r="C19" s="5">
        <v>32708</v>
      </c>
      <c r="D19" s="6">
        <f t="shared" si="0"/>
        <v>23.587501528677997</v>
      </c>
    </row>
    <row r="20" spans="1:4" ht="12.75">
      <c r="A20" s="2" t="s">
        <v>16</v>
      </c>
      <c r="B20" s="5">
        <v>76290</v>
      </c>
      <c r="C20" s="5">
        <v>460245</v>
      </c>
      <c r="D20" s="6">
        <f t="shared" si="0"/>
        <v>16.57595411139719</v>
      </c>
    </row>
    <row r="21" spans="1:4" ht="12.75">
      <c r="A21" s="2" t="s">
        <v>17</v>
      </c>
      <c r="B21" s="5">
        <v>78578</v>
      </c>
      <c r="C21" s="5">
        <v>340694</v>
      </c>
      <c r="D21" s="6">
        <f t="shared" si="0"/>
        <v>23.064098575261085</v>
      </c>
    </row>
    <row r="22" spans="1:4" ht="12.75">
      <c r="A22" s="2" t="s">
        <v>18</v>
      </c>
      <c r="B22" s="5">
        <v>12219</v>
      </c>
      <c r="C22" s="5">
        <v>55397</v>
      </c>
      <c r="D22" s="6">
        <f>B22/C22*100</f>
        <v>22.057151109265842</v>
      </c>
    </row>
    <row r="23" spans="1:4" ht="12.75">
      <c r="A23" s="2" t="s">
        <v>19</v>
      </c>
      <c r="B23" s="5">
        <v>37559</v>
      </c>
      <c r="C23" s="5">
        <v>155075</v>
      </c>
      <c r="D23" s="6">
        <f>B23/C23*100</f>
        <v>24.219893599871032</v>
      </c>
    </row>
    <row r="24" spans="1:4" ht="12.75">
      <c r="A24" s="2" t="s">
        <v>20</v>
      </c>
      <c r="B24" s="5">
        <v>85826</v>
      </c>
      <c r="C24" s="5">
        <v>394498</v>
      </c>
      <c r="D24" s="6">
        <f t="shared" si="0"/>
        <v>21.755750346009357</v>
      </c>
    </row>
    <row r="25" spans="1:4" ht="12.75">
      <c r="A25" s="2" t="s">
        <v>21</v>
      </c>
      <c r="B25" s="5">
        <v>42837</v>
      </c>
      <c r="C25" s="5">
        <v>150145</v>
      </c>
      <c r="D25" s="6">
        <f t="shared" si="0"/>
        <v>28.530420593426353</v>
      </c>
    </row>
    <row r="26" spans="1:4" s="10" customFormat="1" ht="12.75">
      <c r="A26" s="7" t="s">
        <v>25</v>
      </c>
      <c r="B26" s="8">
        <v>1482452</v>
      </c>
      <c r="C26" s="8">
        <f>SUM(C6:C25)</f>
        <v>5174921</v>
      </c>
      <c r="D26" s="9">
        <f t="shared" si="0"/>
        <v>28.646852773211418</v>
      </c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2005-08-18T09:23:30Z</cp:lastPrinted>
  <dcterms:created xsi:type="dcterms:W3CDTF">1996-11-05T10:16:36Z</dcterms:created>
  <dcterms:modified xsi:type="dcterms:W3CDTF">2008-11-11T10:37:32Z</dcterms:modified>
  <cp:category/>
  <cp:version/>
  <cp:contentType/>
  <cp:contentStatus/>
</cp:coreProperties>
</file>