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<sst xmlns="http://schemas.openxmlformats.org/spreadsheetml/2006/main" count="38" uniqueCount="38">
  <si>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</si>
  <si>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</si>
  <si>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</si>
  <si>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</si>
  <si>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</si>
  <si>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</si>
  <si>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</si>
  <si>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</si>
  <si>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</si>
  <si>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</si>
  <si>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</si>
  <si>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</si>
  <si>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</si>
  <si>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</si>
  <si>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</si>
  <si>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</si>
  <si>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</si>
  <si>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</si>
  <si>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</si>
  <si>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</si>
  <si>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</si>
  <si>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</si>
  <si>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</si>
  <si>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</si>
  <si>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</si>
  <si>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</si>
  <si>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</si>
  <si>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</si>
  <si>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</si>
  <si>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</si>
  <si>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</si>
  <si>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</si>
  <si>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</si>
  <si>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</si>
  <si>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</si>
  <si>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</si>
  <si>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</si>
  <si>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17.17.1 Presenze italiani negli esercizi alberghieri per regione di provenienza e mese  - Anno 2007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</si>
</sst>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" style="2" customWidth="1"/>
    <col min="2" max="7" width="7.83203125" style="2" customWidth="1"/>
    <col min="8" max="8" width="9.16015625" style="2" bestFit="1" customWidth="1"/>
    <col min="9" max="9" width="9.1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74778</v>
      </c>
      <c r="C8" s="11">
        <v>67692</v>
      </c>
      <c r="D8" s="11">
        <v>74169</v>
      </c>
      <c r="E8" s="11">
        <v>129142</v>
      </c>
      <c r="F8" s="11">
        <v>100877</v>
      </c>
      <c r="G8" s="11">
        <v>241986</v>
      </c>
      <c r="H8" s="11">
        <v>280624</v>
      </c>
      <c r="I8" s="11">
        <v>351177</v>
      </c>
      <c r="J8" s="11">
        <v>169401</v>
      </c>
      <c r="K8" s="11">
        <v>34982</v>
      </c>
      <c r="L8" s="11">
        <v>29442</v>
      </c>
      <c r="M8" s="11">
        <v>42411</v>
      </c>
      <c r="N8" s="11"/>
    </row>
    <row r="9" spans="1:14" s="4" customFormat="1" ht="12" customHeight="1">
      <c r="A9" s="10" t="s">
        <v>14</v>
      </c>
      <c r="B9" s="11">
        <v>3214</v>
      </c>
      <c r="C9" s="11">
        <v>3004</v>
      </c>
      <c r="D9" s="11">
        <v>1920</v>
      </c>
      <c r="E9" s="11">
        <v>4196</v>
      </c>
      <c r="F9" s="11">
        <v>5178</v>
      </c>
      <c r="G9" s="11">
        <v>8144</v>
      </c>
      <c r="H9" s="11">
        <v>7853</v>
      </c>
      <c r="I9" s="11">
        <v>6943</v>
      </c>
      <c r="J9" s="11">
        <v>9135</v>
      </c>
      <c r="K9" s="11">
        <v>1322</v>
      </c>
      <c r="L9" s="11">
        <v>941</v>
      </c>
      <c r="M9" s="11">
        <v>920</v>
      </c>
      <c r="N9" s="11"/>
    </row>
    <row r="10" spans="1:14" s="4" customFormat="1" ht="12" customHeight="1">
      <c r="A10" s="10" t="s">
        <v>15</v>
      </c>
      <c r="B10" s="11">
        <v>240190</v>
      </c>
      <c r="C10" s="11">
        <v>217651</v>
      </c>
      <c r="D10" s="11">
        <v>234616</v>
      </c>
      <c r="E10" s="11">
        <v>287998</v>
      </c>
      <c r="F10" s="11">
        <v>227118</v>
      </c>
      <c r="G10" s="11">
        <v>409266</v>
      </c>
      <c r="H10" s="11">
        <v>413821</v>
      </c>
      <c r="I10" s="11">
        <v>559758</v>
      </c>
      <c r="J10" s="11">
        <v>243437</v>
      </c>
      <c r="K10" s="11">
        <v>66682</v>
      </c>
      <c r="L10" s="11">
        <v>55361</v>
      </c>
      <c r="M10" s="11">
        <v>128966</v>
      </c>
      <c r="N10" s="11"/>
    </row>
    <row r="11" spans="1:14" s="4" customFormat="1" ht="12" customHeight="1">
      <c r="A11" s="10" t="s">
        <v>16</v>
      </c>
      <c r="B11" s="11">
        <f aca="true" t="shared" si="0" ref="B11:M11">+B13+B12</f>
        <v>2714</v>
      </c>
      <c r="C11" s="11">
        <f t="shared" si="0"/>
        <v>3412</v>
      </c>
      <c r="D11" s="11">
        <f t="shared" si="0"/>
        <v>4175</v>
      </c>
      <c r="E11" s="11">
        <f t="shared" si="0"/>
        <v>6692</v>
      </c>
      <c r="F11" s="11">
        <f t="shared" si="0"/>
        <v>5456</v>
      </c>
      <c r="G11" s="11">
        <f t="shared" si="0"/>
        <v>4711</v>
      </c>
      <c r="H11" s="11">
        <f t="shared" si="0"/>
        <v>4794</v>
      </c>
      <c r="I11" s="11">
        <f t="shared" si="0"/>
        <v>4854</v>
      </c>
      <c r="J11" s="11">
        <f t="shared" si="0"/>
        <v>3950</v>
      </c>
      <c r="K11" s="11">
        <f t="shared" si="0"/>
        <v>3321</v>
      </c>
      <c r="L11" s="11">
        <f t="shared" si="0"/>
        <v>2178</v>
      </c>
      <c r="M11" s="11">
        <f t="shared" si="0"/>
        <v>1554</v>
      </c>
      <c r="N11" s="11"/>
    </row>
    <row r="12" spans="1:14" s="4" customFormat="1" ht="12" customHeight="1">
      <c r="A12" s="12" t="s">
        <v>17</v>
      </c>
      <c r="B12" s="13">
        <v>1333</v>
      </c>
      <c r="C12" s="13">
        <v>1704</v>
      </c>
      <c r="D12" s="13">
        <v>2060</v>
      </c>
      <c r="E12" s="13">
        <v>2654</v>
      </c>
      <c r="F12" s="13">
        <v>2311</v>
      </c>
      <c r="G12" s="13">
        <v>1680</v>
      </c>
      <c r="H12" s="13">
        <v>2125</v>
      </c>
      <c r="I12" s="13">
        <v>2321</v>
      </c>
      <c r="J12" s="13">
        <v>1912</v>
      </c>
      <c r="K12" s="13">
        <v>1285</v>
      </c>
      <c r="L12" s="13">
        <v>934</v>
      </c>
      <c r="M12" s="13">
        <v>509</v>
      </c>
      <c r="N12" s="11"/>
    </row>
    <row r="13" spans="1:14" s="4" customFormat="1" ht="12" customHeight="1">
      <c r="A13" s="12" t="s">
        <v>18</v>
      </c>
      <c r="B13" s="13">
        <v>1381</v>
      </c>
      <c r="C13" s="13">
        <v>1708</v>
      </c>
      <c r="D13" s="13">
        <v>2115</v>
      </c>
      <c r="E13" s="13">
        <v>4038</v>
      </c>
      <c r="F13" s="13">
        <v>3145</v>
      </c>
      <c r="G13" s="13">
        <v>3031</v>
      </c>
      <c r="H13" s="13">
        <v>2669</v>
      </c>
      <c r="I13" s="13">
        <v>2533</v>
      </c>
      <c r="J13" s="13">
        <v>2038</v>
      </c>
      <c r="K13" s="13">
        <v>2036</v>
      </c>
      <c r="L13" s="13">
        <v>1244</v>
      </c>
      <c r="M13" s="13">
        <v>1045</v>
      </c>
      <c r="N13" s="11"/>
    </row>
    <row r="14" spans="1:14" s="4" customFormat="1" ht="12" customHeight="1">
      <c r="A14" s="10" t="s">
        <v>19</v>
      </c>
      <c r="B14" s="11">
        <v>12688</v>
      </c>
      <c r="C14" s="11">
        <v>16744</v>
      </c>
      <c r="D14" s="11">
        <v>22098</v>
      </c>
      <c r="E14" s="11">
        <v>26635</v>
      </c>
      <c r="F14" s="11">
        <v>21710</v>
      </c>
      <c r="G14" s="11">
        <v>20544</v>
      </c>
      <c r="H14" s="11">
        <v>21384</v>
      </c>
      <c r="I14" s="11">
        <v>34636</v>
      </c>
      <c r="J14" s="11">
        <v>17075</v>
      </c>
      <c r="K14" s="11">
        <v>15993</v>
      </c>
      <c r="L14" s="11">
        <v>11431</v>
      </c>
      <c r="M14" s="11">
        <v>9933</v>
      </c>
      <c r="N14" s="11"/>
    </row>
    <row r="15" spans="1:14" s="4" customFormat="1" ht="12" customHeight="1">
      <c r="A15" s="14" t="s">
        <v>20</v>
      </c>
      <c r="B15" s="11">
        <v>3691</v>
      </c>
      <c r="C15" s="11">
        <v>4324</v>
      </c>
      <c r="D15" s="11">
        <v>5109</v>
      </c>
      <c r="E15" s="11">
        <v>8127</v>
      </c>
      <c r="F15" s="11">
        <v>7211</v>
      </c>
      <c r="G15" s="11">
        <v>4568</v>
      </c>
      <c r="H15" s="11">
        <v>4168</v>
      </c>
      <c r="I15" s="11">
        <v>5483</v>
      </c>
      <c r="J15" s="11">
        <v>4227</v>
      </c>
      <c r="K15" s="11">
        <v>5709</v>
      </c>
      <c r="L15" s="11">
        <v>3306</v>
      </c>
      <c r="M15" s="11">
        <v>2614</v>
      </c>
      <c r="N15" s="11"/>
    </row>
    <row r="16" spans="1:14" s="4" customFormat="1" ht="12" customHeight="1">
      <c r="A16" s="15" t="s">
        <v>21</v>
      </c>
      <c r="B16" s="16">
        <v>17873</v>
      </c>
      <c r="C16" s="16">
        <v>18069</v>
      </c>
      <c r="D16" s="16">
        <v>19444</v>
      </c>
      <c r="E16" s="16">
        <v>19821</v>
      </c>
      <c r="F16" s="16">
        <v>20482</v>
      </c>
      <c r="G16" s="16">
        <v>31723</v>
      </c>
      <c r="H16" s="16">
        <v>60168</v>
      </c>
      <c r="I16" s="16">
        <v>60933</v>
      </c>
      <c r="J16" s="16">
        <v>25969</v>
      </c>
      <c r="K16" s="16">
        <v>16559</v>
      </c>
      <c r="L16" s="16">
        <v>15120</v>
      </c>
      <c r="M16" s="16">
        <v>17546</v>
      </c>
      <c r="N16" s="11"/>
    </row>
    <row r="17" spans="1:14" s="4" customFormat="1" ht="12" customHeight="1">
      <c r="A17" s="14" t="s">
        <v>22</v>
      </c>
      <c r="B17" s="11">
        <v>64421</v>
      </c>
      <c r="C17" s="11">
        <v>49368</v>
      </c>
      <c r="D17" s="11">
        <v>27559</v>
      </c>
      <c r="E17" s="11">
        <v>31987</v>
      </c>
      <c r="F17" s="11">
        <v>22094</v>
      </c>
      <c r="G17" s="11">
        <v>37502</v>
      </c>
      <c r="H17" s="11">
        <v>42208</v>
      </c>
      <c r="I17" s="11">
        <v>58896</v>
      </c>
      <c r="J17" s="11">
        <v>26534</v>
      </c>
      <c r="K17" s="11">
        <v>19181</v>
      </c>
      <c r="L17" s="11">
        <v>13876</v>
      </c>
      <c r="M17" s="11">
        <v>19876</v>
      </c>
      <c r="N17" s="11"/>
    </row>
    <row r="18" spans="1:14" s="4" customFormat="1" ht="12" customHeight="1">
      <c r="A18" s="14" t="s">
        <v>23</v>
      </c>
      <c r="B18" s="11">
        <v>11722</v>
      </c>
      <c r="C18" s="11">
        <v>11078</v>
      </c>
      <c r="D18" s="11">
        <v>16243</v>
      </c>
      <c r="E18" s="11">
        <v>18358</v>
      </c>
      <c r="F18" s="11">
        <v>15388</v>
      </c>
      <c r="G18" s="11">
        <v>16375</v>
      </c>
      <c r="H18" s="11">
        <v>19374</v>
      </c>
      <c r="I18" s="11">
        <v>32326</v>
      </c>
      <c r="J18" s="11">
        <v>15020</v>
      </c>
      <c r="K18" s="11">
        <v>16202</v>
      </c>
      <c r="L18" s="11">
        <v>11004</v>
      </c>
      <c r="M18" s="11">
        <v>11843</v>
      </c>
      <c r="N18" s="11"/>
    </row>
    <row r="19" spans="1:14" s="4" customFormat="1" ht="12" customHeight="1">
      <c r="A19" s="14" t="s">
        <v>24</v>
      </c>
      <c r="B19" s="11">
        <v>2519</v>
      </c>
      <c r="C19" s="11">
        <v>2239</v>
      </c>
      <c r="D19" s="11">
        <v>3488</v>
      </c>
      <c r="E19" s="11">
        <v>4733</v>
      </c>
      <c r="F19" s="11">
        <v>4124</v>
      </c>
      <c r="G19" s="11">
        <v>3124</v>
      </c>
      <c r="H19" s="11">
        <v>3538</v>
      </c>
      <c r="I19" s="11">
        <v>6149</v>
      </c>
      <c r="J19" s="11">
        <v>2722</v>
      </c>
      <c r="K19" s="11">
        <v>1917</v>
      </c>
      <c r="L19" s="11">
        <v>1662</v>
      </c>
      <c r="M19" s="11">
        <v>1488</v>
      </c>
      <c r="N19" s="11"/>
    </row>
    <row r="20" spans="1:14" s="4" customFormat="1" ht="12" customHeight="1">
      <c r="A20" s="14" t="s">
        <v>25</v>
      </c>
      <c r="B20" s="11">
        <v>2202</v>
      </c>
      <c r="C20" s="11">
        <v>2391</v>
      </c>
      <c r="D20" s="11">
        <v>3422</v>
      </c>
      <c r="E20" s="11">
        <v>6846</v>
      </c>
      <c r="F20" s="11">
        <v>4250</v>
      </c>
      <c r="G20" s="11">
        <v>4493</v>
      </c>
      <c r="H20" s="11">
        <v>3511</v>
      </c>
      <c r="I20" s="11">
        <v>7265</v>
      </c>
      <c r="J20" s="11">
        <v>4627</v>
      </c>
      <c r="K20" s="11">
        <v>5634</v>
      </c>
      <c r="L20" s="11">
        <v>2835</v>
      </c>
      <c r="M20" s="11">
        <v>2324</v>
      </c>
      <c r="N20" s="11"/>
    </row>
    <row r="21" spans="1:14" s="4" customFormat="1" ht="12" customHeight="1">
      <c r="A21" s="14" t="s">
        <v>26</v>
      </c>
      <c r="B21" s="11">
        <v>18424</v>
      </c>
      <c r="C21" s="11">
        <v>21673</v>
      </c>
      <c r="D21" s="11">
        <v>33203</v>
      </c>
      <c r="E21" s="11">
        <v>36655</v>
      </c>
      <c r="F21" s="11">
        <v>31102</v>
      </c>
      <c r="G21" s="11">
        <v>28930</v>
      </c>
      <c r="H21" s="11">
        <v>33460</v>
      </c>
      <c r="I21" s="11">
        <v>52198</v>
      </c>
      <c r="J21" s="11">
        <v>29567</v>
      </c>
      <c r="K21" s="11">
        <v>41158</v>
      </c>
      <c r="L21" s="11">
        <v>24269</v>
      </c>
      <c r="M21" s="11">
        <v>19681</v>
      </c>
      <c r="N21" s="11"/>
    </row>
    <row r="22" spans="1:14" s="4" customFormat="1" ht="12" customHeight="1">
      <c r="A22" s="14" t="s">
        <v>27</v>
      </c>
      <c r="B22" s="11">
        <v>2246</v>
      </c>
      <c r="C22" s="11">
        <v>1979</v>
      </c>
      <c r="D22" s="11">
        <v>3491</v>
      </c>
      <c r="E22" s="11">
        <v>6003</v>
      </c>
      <c r="F22" s="11">
        <v>4587</v>
      </c>
      <c r="G22" s="11">
        <v>3862</v>
      </c>
      <c r="H22" s="11">
        <v>4178</v>
      </c>
      <c r="I22" s="11">
        <v>6175</v>
      </c>
      <c r="J22" s="11">
        <v>4154</v>
      </c>
      <c r="K22" s="11">
        <v>3229</v>
      </c>
      <c r="L22" s="11">
        <v>1631</v>
      </c>
      <c r="M22" s="11">
        <v>1561</v>
      </c>
      <c r="N22" s="11"/>
    </row>
    <row r="23" spans="1:14" s="4" customFormat="1" ht="12" customHeight="1">
      <c r="A23" s="14" t="s">
        <v>28</v>
      </c>
      <c r="B23" s="11">
        <v>226</v>
      </c>
      <c r="C23" s="11">
        <v>482</v>
      </c>
      <c r="D23" s="11">
        <v>477</v>
      </c>
      <c r="E23" s="11">
        <v>1435</v>
      </c>
      <c r="F23" s="11">
        <v>1270</v>
      </c>
      <c r="G23" s="11">
        <v>624</v>
      </c>
      <c r="H23" s="11">
        <v>1101</v>
      </c>
      <c r="I23" s="11">
        <v>1680</v>
      </c>
      <c r="J23" s="11">
        <v>1010</v>
      </c>
      <c r="K23" s="11">
        <v>630</v>
      </c>
      <c r="L23" s="11">
        <v>276</v>
      </c>
      <c r="M23" s="11">
        <v>290</v>
      </c>
      <c r="N23" s="11"/>
    </row>
    <row r="24" spans="1:14" s="4" customFormat="1" ht="12" customHeight="1">
      <c r="A24" s="14" t="s">
        <v>29</v>
      </c>
      <c r="B24" s="11">
        <v>10182</v>
      </c>
      <c r="C24" s="11">
        <v>12371</v>
      </c>
      <c r="D24" s="11">
        <v>20820</v>
      </c>
      <c r="E24" s="11">
        <v>26527</v>
      </c>
      <c r="F24" s="11">
        <v>23071</v>
      </c>
      <c r="G24" s="11">
        <v>16698</v>
      </c>
      <c r="H24" s="11">
        <v>19842</v>
      </c>
      <c r="I24" s="11">
        <v>40565</v>
      </c>
      <c r="J24" s="11">
        <v>16788</v>
      </c>
      <c r="K24" s="11">
        <v>21542</v>
      </c>
      <c r="L24" s="11">
        <v>10572</v>
      </c>
      <c r="M24" s="11">
        <v>9748</v>
      </c>
      <c r="N24" s="11"/>
    </row>
    <row r="25" spans="1:14" s="4" customFormat="1" ht="12" customHeight="1">
      <c r="A25" s="14" t="s">
        <v>30</v>
      </c>
      <c r="B25" s="11">
        <v>4991</v>
      </c>
      <c r="C25" s="11">
        <v>6023</v>
      </c>
      <c r="D25" s="11">
        <v>10340</v>
      </c>
      <c r="E25" s="11">
        <v>11597</v>
      </c>
      <c r="F25" s="11">
        <v>10077</v>
      </c>
      <c r="G25" s="11">
        <v>10125</v>
      </c>
      <c r="H25" s="11">
        <v>12837</v>
      </c>
      <c r="I25" s="11">
        <v>17891</v>
      </c>
      <c r="J25" s="11">
        <v>9773</v>
      </c>
      <c r="K25" s="11">
        <v>9796</v>
      </c>
      <c r="L25" s="11">
        <v>5234</v>
      </c>
      <c r="M25" s="11">
        <v>4713</v>
      </c>
      <c r="N25" s="11"/>
    </row>
    <row r="26" spans="1:14" s="4" customFormat="1" ht="12" customHeight="1">
      <c r="A26" s="14" t="s">
        <v>31</v>
      </c>
      <c r="B26" s="11">
        <v>912</v>
      </c>
      <c r="C26" s="11">
        <v>1030</v>
      </c>
      <c r="D26" s="11">
        <v>1624</v>
      </c>
      <c r="E26" s="11">
        <v>1596</v>
      </c>
      <c r="F26" s="11">
        <v>1694</v>
      </c>
      <c r="G26" s="11">
        <v>1275</v>
      </c>
      <c r="H26" s="11">
        <v>1795</v>
      </c>
      <c r="I26" s="11">
        <v>2376</v>
      </c>
      <c r="J26" s="11">
        <v>1026</v>
      </c>
      <c r="K26" s="11">
        <v>1072</v>
      </c>
      <c r="L26" s="11">
        <v>786</v>
      </c>
      <c r="M26" s="11">
        <v>887</v>
      </c>
      <c r="N26" s="11"/>
    </row>
    <row r="27" spans="1:14" s="4" customFormat="1" ht="12" customHeight="1">
      <c r="A27" s="14" t="s">
        <v>32</v>
      </c>
      <c r="B27" s="11">
        <v>2554</v>
      </c>
      <c r="C27" s="11">
        <v>2790</v>
      </c>
      <c r="D27" s="11">
        <v>4497</v>
      </c>
      <c r="E27" s="11">
        <v>6644</v>
      </c>
      <c r="F27" s="11">
        <v>5478</v>
      </c>
      <c r="G27" s="11">
        <v>4208</v>
      </c>
      <c r="H27" s="11">
        <v>5153</v>
      </c>
      <c r="I27" s="11">
        <v>5692</v>
      </c>
      <c r="J27" s="11">
        <v>4640</v>
      </c>
      <c r="K27" s="11">
        <v>4983</v>
      </c>
      <c r="L27" s="11">
        <v>2730</v>
      </c>
      <c r="M27" s="11">
        <v>1978</v>
      </c>
      <c r="N27" s="11"/>
    </row>
    <row r="28" spans="1:14" s="4" customFormat="1" ht="12" customHeight="1">
      <c r="A28" s="14" t="s">
        <v>33</v>
      </c>
      <c r="B28" s="11">
        <v>7953</v>
      </c>
      <c r="C28" s="11">
        <v>8554</v>
      </c>
      <c r="D28" s="11">
        <v>11804</v>
      </c>
      <c r="E28" s="11">
        <v>12881</v>
      </c>
      <c r="F28" s="11">
        <v>13241</v>
      </c>
      <c r="G28" s="11">
        <v>10790</v>
      </c>
      <c r="H28" s="11">
        <v>13050</v>
      </c>
      <c r="I28" s="11">
        <v>15594</v>
      </c>
      <c r="J28" s="11">
        <v>9055</v>
      </c>
      <c r="K28" s="11">
        <v>13996</v>
      </c>
      <c r="L28" s="11">
        <v>6006</v>
      </c>
      <c r="M28" s="11">
        <v>5226</v>
      </c>
      <c r="N28" s="11"/>
    </row>
    <row r="29" spans="1:14" s="4" customFormat="1" ht="12" customHeight="1">
      <c r="A29" s="10" t="s">
        <v>34</v>
      </c>
      <c r="B29" s="11">
        <v>2670</v>
      </c>
      <c r="C29" s="11">
        <v>2626</v>
      </c>
      <c r="D29" s="11">
        <v>3384</v>
      </c>
      <c r="E29" s="11">
        <v>4175</v>
      </c>
      <c r="F29" s="11">
        <v>3414</v>
      </c>
      <c r="G29" s="11">
        <v>3031</v>
      </c>
      <c r="H29" s="11">
        <v>3121</v>
      </c>
      <c r="I29" s="11">
        <v>3612</v>
      </c>
      <c r="J29" s="11">
        <v>4543</v>
      </c>
      <c r="K29" s="11">
        <v>4904</v>
      </c>
      <c r="L29" s="11">
        <v>2539</v>
      </c>
      <c r="M29" s="11">
        <v>2277</v>
      </c>
      <c r="N29" s="11"/>
    </row>
    <row r="30" spans="1:14" s="4" customFormat="1" ht="12" customHeight="1">
      <c r="A30" s="17" t="s">
        <v>35</v>
      </c>
      <c r="B30" s="18">
        <f aca="true" t="shared" si="1" ref="B30:M30">SUM(B8:B11,B14:B29)</f>
        <v>486170</v>
      </c>
      <c r="C30" s="18">
        <f>SUM(C8:C11,C14:C29)</f>
        <v>453500</v>
      </c>
      <c r="D30" s="18">
        <f t="shared" si="1"/>
        <v>501883</v>
      </c>
      <c r="E30" s="18">
        <f t="shared" si="1"/>
        <v>652048</v>
      </c>
      <c r="F30" s="18">
        <f t="shared" si="1"/>
        <v>527822</v>
      </c>
      <c r="G30" s="18">
        <f t="shared" si="1"/>
        <v>861979</v>
      </c>
      <c r="H30" s="18">
        <f t="shared" si="1"/>
        <v>955980</v>
      </c>
      <c r="I30" s="18">
        <f t="shared" si="1"/>
        <v>1274203</v>
      </c>
      <c r="J30" s="18">
        <f t="shared" si="1"/>
        <v>602653</v>
      </c>
      <c r="K30" s="18">
        <f t="shared" si="1"/>
        <v>288812</v>
      </c>
      <c r="L30" s="18">
        <f t="shared" si="1"/>
        <v>201199</v>
      </c>
      <c r="M30" s="18">
        <f t="shared" si="1"/>
        <v>285836</v>
      </c>
      <c r="N30" s="11"/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  <row r="36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2004-12-03T07:56:14Z</cp:lastPrinted>
  <dcterms:created xsi:type="dcterms:W3CDTF">2003-10-21T12:57:23Z</dcterms:created>
  <dcterms:modified xsi:type="dcterms:W3CDTF">2008-10-30T15:49:59Z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