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.stranieri.tot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<sst xmlns="http://schemas.openxmlformats.org/spreadsheetml/2006/main" count="56" uniqueCount="54">
  <si>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GEN.</t>
  </si>
  <si>
    <t>FEB.</t>
  </si>
  <si>
    <t>MAR.</t>
  </si>
  <si>
    <t>APR.</t>
  </si>
  <si>
    <t>MAG.</t>
  </si>
  <si>
    <t>GIU.</t>
  </si>
  <si>
    <t>LUG.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</si>
  <si>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</si>
  <si>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</si>
  <si>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</si>
  <si>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</si>
  <si>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</si>
  <si>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</si>
  <si>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</si>
  <si>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</si>
  <si>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</si>
  <si>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</si>
  <si>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</si>
  <si>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</si>
  <si>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</si>
  <si>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</si>
  <si>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</si>
  <si>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</si>
  <si>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</si>
  <si>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</si>
  <si>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</si>
  <si>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</si>
  <si>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</si>
  <si>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</si>
  <si>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</si>
  <si>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</si>
  <si>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</si>
  <si>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</si>
  <si>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</si>
  <si>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</si>
  <si>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</si>
  <si>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</si>
  <si>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</si>
  <si>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</si>
  <si>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</si>
  <si>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</si>
  <si>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</si>
  <si>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</si>
  <si>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</si>
  <si>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</si>
  <si>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</si>
  <si>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</si>
  <si>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</si>
  <si>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UNIONE EUROPEA (U.E. 20)</t>
  </si>
  <si>
    <r>
      <t xml:space="preserve">Note: </t>
    </r>
    <r>
      <rPr>
        <sz val="7"/>
        <rFont val="Arial"/>
        <family val="2"/>
      </rPr>
      <t>dato regionale non rilevabile per i seguenti Paesi UE: Estonia, Lettonia, Lituania, Polonia, Malta e Cipro</t>
    </r>
  </si>
  <si>
    <t>AGO/SET</t>
  </si>
  <si>
    <t>(a)</t>
  </si>
  <si>
    <t>(a) Il dato sui flussi turistici di agosto e settembre non è fornibile singolarmente</t>
  </si>
  <si>
    <t>Tavola  17.22 Arrivi stranieri negli esercizi ricettivi complessivi per paese di provenienza e mese  - Anno 2007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</si>
</sst>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3" fontId="7" fillId="0" borderId="2" xfId="0" applyNumberFormat="1" applyFont="1" applyBorder="1" applyAlignment="1">
      <alignment/>
    </xf>
    <xf numFmtId="0" fontId="7" fillId="0" borderId="2" xfId="0" applyFont="1" applyFill="1" applyBorder="1" applyAlignment="1">
      <alignment horizontal="left" wrapText="1"/>
    </xf>
    <xf numFmtId="3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1.16015625" style="1" customWidth="1"/>
    <col min="2" max="7" width="7.33203125" style="1" customWidth="1"/>
    <col min="8" max="8" width="7.5" style="1" customWidth="1"/>
    <col min="9" max="9" width="8.66015625" style="1" bestFit="1" customWidth="1"/>
    <col min="10" max="12" width="7.33203125" style="1" customWidth="1"/>
    <col min="13" max="16384" width="9.33203125" style="1" customWidth="1"/>
  </cols>
  <sheetData>
    <row r="2" ht="12">
      <c r="A2" s="2" t="s">
        <v>53</v>
      </c>
    </row>
    <row r="3" s="4" customFormat="1" ht="12" customHeight="1"/>
    <row r="4" spans="1:12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4" customFormat="1" ht="12" customHeight="1">
      <c r="A5" s="4" t="s">
        <v>47</v>
      </c>
      <c r="B5" s="6" t="s">
        <v>0</v>
      </c>
      <c r="C5" s="6" t="s">
        <v>1</v>
      </c>
      <c r="D5" s="6" t="s">
        <v>2</v>
      </c>
      <c r="E5" s="6" t="s">
        <v>3</v>
      </c>
      <c r="F5" s="7" t="s">
        <v>4</v>
      </c>
      <c r="G5" s="7" t="s">
        <v>5</v>
      </c>
      <c r="H5" s="7" t="s">
        <v>6</v>
      </c>
      <c r="I5" s="20" t="s">
        <v>50</v>
      </c>
      <c r="J5" s="7" t="s">
        <v>7</v>
      </c>
      <c r="K5" s="7" t="s">
        <v>8</v>
      </c>
      <c r="L5" s="7" t="s">
        <v>9</v>
      </c>
    </row>
    <row r="6" spans="1:12" s="4" customFormat="1" ht="12" customHeight="1">
      <c r="A6" s="8"/>
      <c r="B6" s="8"/>
      <c r="C6" s="8"/>
      <c r="D6" s="8"/>
      <c r="E6" s="8"/>
      <c r="F6" s="8"/>
      <c r="G6" s="8"/>
      <c r="H6" s="8"/>
      <c r="I6" s="21" t="s">
        <v>51</v>
      </c>
      <c r="J6" s="8"/>
      <c r="K6" s="8"/>
      <c r="L6" s="8"/>
    </row>
    <row r="7" s="4" customFormat="1" ht="12" customHeight="1">
      <c r="A7" s="9"/>
    </row>
    <row r="8" s="4" customFormat="1" ht="12" customHeight="1">
      <c r="A8" s="3" t="s">
        <v>48</v>
      </c>
    </row>
    <row r="9" spans="1:12" s="4" customFormat="1" ht="12" customHeight="1">
      <c r="A9" s="9" t="s">
        <v>10</v>
      </c>
      <c r="B9" s="10">
        <v>118</v>
      </c>
      <c r="C9" s="10">
        <v>138</v>
      </c>
      <c r="D9" s="10">
        <v>241</v>
      </c>
      <c r="E9" s="10">
        <v>490</v>
      </c>
      <c r="F9" s="10">
        <v>612</v>
      </c>
      <c r="G9" s="10">
        <v>1437</v>
      </c>
      <c r="H9" s="10">
        <v>1580</v>
      </c>
      <c r="I9" s="10">
        <v>1228</v>
      </c>
      <c r="J9" s="10">
        <v>430</v>
      </c>
      <c r="K9" s="10">
        <v>210</v>
      </c>
      <c r="L9" s="10">
        <v>136</v>
      </c>
    </row>
    <row r="10" spans="1:12" s="4" customFormat="1" ht="12" customHeight="1">
      <c r="A10" s="9" t="s">
        <v>11</v>
      </c>
      <c r="B10" s="10">
        <v>316</v>
      </c>
      <c r="C10" s="10">
        <v>298</v>
      </c>
      <c r="D10" s="10">
        <v>835</v>
      </c>
      <c r="E10" s="10">
        <v>1707</v>
      </c>
      <c r="F10" s="10">
        <v>2336</v>
      </c>
      <c r="G10" s="10">
        <v>4003</v>
      </c>
      <c r="H10" s="10">
        <v>7248</v>
      </c>
      <c r="I10" s="10">
        <v>4593</v>
      </c>
      <c r="J10" s="10">
        <v>1602</v>
      </c>
      <c r="K10" s="10">
        <v>520</v>
      </c>
      <c r="L10" s="10">
        <v>254</v>
      </c>
    </row>
    <row r="11" spans="1:12" s="4" customFormat="1" ht="12" customHeight="1">
      <c r="A11" s="9" t="s">
        <v>12</v>
      </c>
      <c r="B11" s="10">
        <v>201</v>
      </c>
      <c r="C11" s="10">
        <v>189</v>
      </c>
      <c r="D11" s="10">
        <v>364</v>
      </c>
      <c r="E11" s="10">
        <v>736</v>
      </c>
      <c r="F11" s="10">
        <v>832</v>
      </c>
      <c r="G11" s="10">
        <v>1247</v>
      </c>
      <c r="H11" s="10">
        <v>6822</v>
      </c>
      <c r="I11" s="10">
        <v>2741</v>
      </c>
      <c r="J11" s="10">
        <v>762</v>
      </c>
      <c r="K11" s="10">
        <v>250</v>
      </c>
      <c r="L11" s="10">
        <v>124</v>
      </c>
    </row>
    <row r="12" spans="1:12" s="4" customFormat="1" ht="12" customHeight="1">
      <c r="A12" s="9" t="s">
        <v>13</v>
      </c>
      <c r="B12" s="10">
        <v>331</v>
      </c>
      <c r="C12" s="10">
        <v>616</v>
      </c>
      <c r="D12" s="10">
        <v>1338</v>
      </c>
      <c r="E12" s="10">
        <v>1811</v>
      </c>
      <c r="F12" s="10">
        <v>3129</v>
      </c>
      <c r="G12" s="10">
        <v>3440</v>
      </c>
      <c r="H12" s="10">
        <v>3312</v>
      </c>
      <c r="I12" s="10">
        <v>7578</v>
      </c>
      <c r="J12" s="10">
        <v>2268</v>
      </c>
      <c r="K12" s="10">
        <v>389</v>
      </c>
      <c r="L12" s="10">
        <v>655</v>
      </c>
    </row>
    <row r="13" spans="1:12" s="4" customFormat="1" ht="12" customHeight="1">
      <c r="A13" s="9" t="s">
        <v>14</v>
      </c>
      <c r="B13" s="10">
        <v>1476</v>
      </c>
      <c r="C13" s="10">
        <v>2582</v>
      </c>
      <c r="D13" s="10">
        <v>6315</v>
      </c>
      <c r="E13" s="10">
        <v>11934</v>
      </c>
      <c r="F13" s="10">
        <v>17726</v>
      </c>
      <c r="G13" s="10">
        <v>14344</v>
      </c>
      <c r="H13" s="10">
        <v>12947</v>
      </c>
      <c r="I13" s="10">
        <v>33243</v>
      </c>
      <c r="J13" s="10">
        <v>10380</v>
      </c>
      <c r="K13" s="10">
        <v>2224</v>
      </c>
      <c r="L13" s="10">
        <v>1666</v>
      </c>
    </row>
    <row r="14" spans="1:12" s="4" customFormat="1" ht="12" customHeight="1">
      <c r="A14" s="9" t="s">
        <v>15</v>
      </c>
      <c r="B14" s="10">
        <v>460</v>
      </c>
      <c r="C14" s="10">
        <v>1066</v>
      </c>
      <c r="D14" s="10">
        <v>1144</v>
      </c>
      <c r="E14" s="10">
        <v>2487</v>
      </c>
      <c r="F14" s="10">
        <v>6360</v>
      </c>
      <c r="G14" s="10">
        <v>7606</v>
      </c>
      <c r="H14" s="10">
        <v>18721</v>
      </c>
      <c r="I14" s="10">
        <v>18689</v>
      </c>
      <c r="J14" s="10">
        <v>2389</v>
      </c>
      <c r="K14" s="10">
        <v>622</v>
      </c>
      <c r="L14" s="10">
        <v>547</v>
      </c>
    </row>
    <row r="15" spans="1:12" s="4" customFormat="1" ht="12" customHeight="1">
      <c r="A15" s="9" t="s">
        <v>16</v>
      </c>
      <c r="B15" s="10">
        <v>370</v>
      </c>
      <c r="C15" s="10">
        <v>911</v>
      </c>
      <c r="D15" s="10">
        <v>1904</v>
      </c>
      <c r="E15" s="10">
        <v>1930</v>
      </c>
      <c r="F15" s="10">
        <v>2113</v>
      </c>
      <c r="G15" s="10">
        <v>2903</v>
      </c>
      <c r="H15" s="10">
        <v>6889</v>
      </c>
      <c r="I15" s="10">
        <v>8920</v>
      </c>
      <c r="J15" s="10">
        <v>1356</v>
      </c>
      <c r="K15" s="10">
        <v>708</v>
      </c>
      <c r="L15" s="10">
        <v>520</v>
      </c>
    </row>
    <row r="16" spans="1:12" s="4" customFormat="1" ht="12" customHeight="1">
      <c r="A16" s="11" t="s">
        <v>17</v>
      </c>
      <c r="B16" s="10">
        <v>18</v>
      </c>
      <c r="C16" s="10">
        <v>28</v>
      </c>
      <c r="D16" s="10">
        <v>39</v>
      </c>
      <c r="E16" s="10">
        <v>202</v>
      </c>
      <c r="F16" s="10">
        <v>229</v>
      </c>
      <c r="G16" s="10">
        <v>110</v>
      </c>
      <c r="H16" s="10">
        <v>194</v>
      </c>
      <c r="I16" s="10">
        <v>761</v>
      </c>
      <c r="J16" s="10">
        <v>87</v>
      </c>
      <c r="K16" s="10">
        <v>41</v>
      </c>
      <c r="L16" s="10">
        <v>19</v>
      </c>
    </row>
    <row r="17" spans="1:12" s="4" customFormat="1" ht="12" customHeight="1">
      <c r="A17" s="11" t="s">
        <v>18</v>
      </c>
      <c r="B17" s="10">
        <v>1849</v>
      </c>
      <c r="C17" s="10">
        <v>4449</v>
      </c>
      <c r="D17" s="10">
        <v>9320</v>
      </c>
      <c r="E17" s="10">
        <v>17786</v>
      </c>
      <c r="F17" s="10">
        <v>29347</v>
      </c>
      <c r="G17" s="10">
        <v>19115</v>
      </c>
      <c r="H17" s="10">
        <v>19210</v>
      </c>
      <c r="I17" s="10">
        <v>49782</v>
      </c>
      <c r="J17" s="10">
        <v>13927</v>
      </c>
      <c r="K17" s="10">
        <v>3708</v>
      </c>
      <c r="L17" s="10">
        <v>2178</v>
      </c>
    </row>
    <row r="18" spans="1:12" s="4" customFormat="1" ht="12" customHeight="1">
      <c r="A18" s="11" t="s">
        <v>19</v>
      </c>
      <c r="B18" s="10">
        <v>4705</v>
      </c>
      <c r="C18" s="10">
        <v>6610</v>
      </c>
      <c r="D18" s="10">
        <v>7653</v>
      </c>
      <c r="E18" s="10">
        <v>14645</v>
      </c>
      <c r="F18" s="10">
        <v>16828</v>
      </c>
      <c r="G18" s="10">
        <v>12309</v>
      </c>
      <c r="H18" s="10">
        <v>19183</v>
      </c>
      <c r="I18" s="10">
        <v>49207</v>
      </c>
      <c r="J18" s="10">
        <v>11887</v>
      </c>
      <c r="K18" s="10">
        <v>7802</v>
      </c>
      <c r="L18" s="10">
        <v>5800</v>
      </c>
    </row>
    <row r="19" spans="1:12" s="4" customFormat="1" ht="12" customHeight="1">
      <c r="A19" s="11" t="s">
        <v>20</v>
      </c>
      <c r="B19" s="10">
        <v>374</v>
      </c>
      <c r="C19" s="10">
        <v>1295</v>
      </c>
      <c r="D19" s="10">
        <v>1846</v>
      </c>
      <c r="E19" s="10">
        <v>5095</v>
      </c>
      <c r="F19" s="10">
        <v>6619</v>
      </c>
      <c r="G19" s="10">
        <v>4127</v>
      </c>
      <c r="H19" s="10">
        <v>3940</v>
      </c>
      <c r="I19" s="10">
        <v>7614</v>
      </c>
      <c r="J19" s="10">
        <v>2906</v>
      </c>
      <c r="K19" s="10">
        <v>614</v>
      </c>
      <c r="L19" s="10">
        <v>372</v>
      </c>
    </row>
    <row r="20" spans="1:12" s="4" customFormat="1" ht="12" customHeight="1">
      <c r="A20" s="11" t="s">
        <v>29</v>
      </c>
      <c r="B20" s="10">
        <v>453</v>
      </c>
      <c r="C20" s="10">
        <v>369</v>
      </c>
      <c r="D20" s="10">
        <v>484</v>
      </c>
      <c r="E20" s="10">
        <v>951</v>
      </c>
      <c r="F20" s="10">
        <v>1525</v>
      </c>
      <c r="G20" s="10">
        <v>1322</v>
      </c>
      <c r="H20" s="10">
        <v>2078</v>
      </c>
      <c r="I20" s="10">
        <v>3992</v>
      </c>
      <c r="J20" s="10">
        <v>726</v>
      </c>
      <c r="K20" s="10">
        <v>526</v>
      </c>
      <c r="L20" s="10">
        <v>310</v>
      </c>
    </row>
    <row r="21" spans="1:12" s="4" customFormat="1" ht="12" customHeight="1">
      <c r="A21" s="11" t="s">
        <v>30</v>
      </c>
      <c r="B21" s="10">
        <v>157</v>
      </c>
      <c r="C21" s="10">
        <v>105</v>
      </c>
      <c r="D21" s="10">
        <v>168</v>
      </c>
      <c r="E21" s="10">
        <v>243</v>
      </c>
      <c r="F21" s="10">
        <v>718</v>
      </c>
      <c r="G21" s="10">
        <v>967</v>
      </c>
      <c r="H21" s="10">
        <v>1355</v>
      </c>
      <c r="I21" s="10">
        <v>1723</v>
      </c>
      <c r="J21" s="10">
        <v>324</v>
      </c>
      <c r="K21" s="10">
        <v>183</v>
      </c>
      <c r="L21" s="10">
        <v>99</v>
      </c>
    </row>
    <row r="22" spans="1:12" s="4" customFormat="1" ht="12" customHeight="1">
      <c r="A22" s="11" t="s">
        <v>31</v>
      </c>
      <c r="B22" s="10">
        <v>34</v>
      </c>
      <c r="C22" s="10">
        <v>84</v>
      </c>
      <c r="D22" s="10">
        <v>222</v>
      </c>
      <c r="E22" s="10">
        <v>83</v>
      </c>
      <c r="F22" s="10">
        <v>205</v>
      </c>
      <c r="G22" s="10">
        <v>165</v>
      </c>
      <c r="H22" s="10">
        <v>292</v>
      </c>
      <c r="I22" s="10">
        <v>343</v>
      </c>
      <c r="J22" s="10">
        <v>47</v>
      </c>
      <c r="K22" s="10">
        <v>37</v>
      </c>
      <c r="L22" s="10">
        <v>22</v>
      </c>
    </row>
    <row r="23" spans="1:12" s="4" customFormat="1" ht="12" customHeight="1">
      <c r="A23" s="11" t="s">
        <v>32</v>
      </c>
      <c r="B23" s="10">
        <v>175</v>
      </c>
      <c r="C23" s="10">
        <v>120</v>
      </c>
      <c r="D23" s="10">
        <v>238</v>
      </c>
      <c r="E23" s="10">
        <v>436</v>
      </c>
      <c r="F23" s="10">
        <v>725</v>
      </c>
      <c r="G23" s="10">
        <v>1202</v>
      </c>
      <c r="H23" s="10">
        <v>2396</v>
      </c>
      <c r="I23" s="10">
        <v>2999</v>
      </c>
      <c r="J23" s="10">
        <v>677</v>
      </c>
      <c r="K23" s="10">
        <v>266</v>
      </c>
      <c r="L23" s="10">
        <v>153</v>
      </c>
    </row>
    <row r="24" spans="1:12" s="4" customFormat="1" ht="12" customHeight="1">
      <c r="A24" s="11" t="s">
        <v>34</v>
      </c>
      <c r="B24" s="10">
        <v>134</v>
      </c>
      <c r="C24" s="10">
        <v>97</v>
      </c>
      <c r="D24" s="10">
        <v>243</v>
      </c>
      <c r="E24" s="10">
        <v>1104</v>
      </c>
      <c r="F24" s="10">
        <v>1052</v>
      </c>
      <c r="G24" s="10">
        <v>927</v>
      </c>
      <c r="H24" s="10">
        <v>483</v>
      </c>
      <c r="I24" s="10">
        <v>1166</v>
      </c>
      <c r="J24" s="10">
        <v>1586</v>
      </c>
      <c r="K24" s="10">
        <v>433</v>
      </c>
      <c r="L24" s="10">
        <v>84</v>
      </c>
    </row>
    <row r="25" spans="1:12" s="4" customFormat="1" ht="12" customHeight="1">
      <c r="A25" s="11" t="s">
        <v>21</v>
      </c>
      <c r="B25" s="10">
        <v>773</v>
      </c>
      <c r="C25" s="10">
        <v>1034</v>
      </c>
      <c r="D25" s="10">
        <v>2611</v>
      </c>
      <c r="E25" s="10">
        <v>2215</v>
      </c>
      <c r="F25" s="10">
        <v>1831</v>
      </c>
      <c r="G25" s="10">
        <v>2198</v>
      </c>
      <c r="H25" s="10">
        <v>4132</v>
      </c>
      <c r="I25" s="10">
        <v>13094</v>
      </c>
      <c r="J25" s="10">
        <v>2203</v>
      </c>
      <c r="K25" s="10">
        <v>1287</v>
      </c>
      <c r="L25" s="10">
        <v>991</v>
      </c>
    </row>
    <row r="26" spans="1:12" s="4" customFormat="1" ht="12" customHeight="1">
      <c r="A26" s="11" t="s">
        <v>22</v>
      </c>
      <c r="B26" s="10">
        <v>146</v>
      </c>
      <c r="C26" s="10">
        <v>157</v>
      </c>
      <c r="D26" s="10">
        <v>233</v>
      </c>
      <c r="E26" s="10">
        <v>499</v>
      </c>
      <c r="F26" s="10">
        <v>502</v>
      </c>
      <c r="G26" s="10">
        <v>567</v>
      </c>
      <c r="H26" s="10">
        <v>772</v>
      </c>
      <c r="I26" s="10">
        <v>1782</v>
      </c>
      <c r="J26" s="10">
        <v>386</v>
      </c>
      <c r="K26" s="10">
        <v>274</v>
      </c>
      <c r="L26" s="10">
        <v>172</v>
      </c>
    </row>
    <row r="27" spans="1:12" s="4" customFormat="1" ht="12" customHeight="1">
      <c r="A27" s="11" t="s">
        <v>23</v>
      </c>
      <c r="B27" s="10">
        <v>205</v>
      </c>
      <c r="C27" s="10">
        <v>226</v>
      </c>
      <c r="D27" s="10">
        <v>536</v>
      </c>
      <c r="E27" s="10">
        <v>625</v>
      </c>
      <c r="F27" s="10">
        <v>989</v>
      </c>
      <c r="G27" s="10">
        <v>964</v>
      </c>
      <c r="H27" s="10">
        <v>3094</v>
      </c>
      <c r="I27" s="10">
        <v>2945</v>
      </c>
      <c r="J27" s="10">
        <v>1427</v>
      </c>
      <c r="K27" s="10">
        <v>322</v>
      </c>
      <c r="L27" s="10">
        <v>272</v>
      </c>
    </row>
    <row r="28" spans="1:12" s="19" customFormat="1" ht="12" customHeight="1">
      <c r="A28" s="12" t="s">
        <v>24</v>
      </c>
      <c r="B28" s="18">
        <f>SUM(B9:B27)</f>
        <v>12295</v>
      </c>
      <c r="C28" s="18">
        <f aca="true" t="shared" si="0" ref="C28:L28">SUM(C9:C27)</f>
        <v>20374</v>
      </c>
      <c r="D28" s="18">
        <f t="shared" si="0"/>
        <v>35734</v>
      </c>
      <c r="E28" s="18">
        <f t="shared" si="0"/>
        <v>64979</v>
      </c>
      <c r="F28" s="18">
        <f t="shared" si="0"/>
        <v>93678</v>
      </c>
      <c r="G28" s="18">
        <f t="shared" si="0"/>
        <v>78953</v>
      </c>
      <c r="H28" s="18">
        <f t="shared" si="0"/>
        <v>114648</v>
      </c>
      <c r="I28" s="13">
        <v>212400</v>
      </c>
      <c r="J28" s="18">
        <f t="shared" si="0"/>
        <v>55370</v>
      </c>
      <c r="K28" s="18">
        <f t="shared" si="0"/>
        <v>20416</v>
      </c>
      <c r="L28" s="18">
        <f t="shared" si="0"/>
        <v>14374</v>
      </c>
    </row>
    <row r="29" spans="1:12" s="4" customFormat="1" ht="12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s="4" customFormat="1" ht="12" customHeight="1">
      <c r="A30" s="14" t="s"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s="4" customFormat="1" ht="12" customHeight="1">
      <c r="A31" s="15" t="s">
        <v>26</v>
      </c>
      <c r="B31" s="10">
        <v>1383</v>
      </c>
      <c r="C31" s="10">
        <v>1974</v>
      </c>
      <c r="D31" s="10">
        <v>4190</v>
      </c>
      <c r="E31" s="10">
        <v>12869</v>
      </c>
      <c r="F31" s="10">
        <v>16270</v>
      </c>
      <c r="G31" s="10">
        <v>12417</v>
      </c>
      <c r="H31" s="10">
        <v>17358</v>
      </c>
      <c r="I31" s="10">
        <v>25894</v>
      </c>
      <c r="J31" s="10">
        <v>11414</v>
      </c>
      <c r="K31" s="10">
        <v>2177</v>
      </c>
      <c r="L31" s="10">
        <v>1832</v>
      </c>
    </row>
    <row r="32" spans="1:12" s="4" customFormat="1" ht="12" customHeight="1">
      <c r="A32" s="11" t="s">
        <v>27</v>
      </c>
      <c r="B32" s="10">
        <v>200</v>
      </c>
      <c r="C32" s="10">
        <v>161</v>
      </c>
      <c r="D32" s="10">
        <v>416</v>
      </c>
      <c r="E32" s="10">
        <v>1452</v>
      </c>
      <c r="F32" s="10">
        <v>1395</v>
      </c>
      <c r="G32" s="10">
        <v>2502</v>
      </c>
      <c r="H32" s="10">
        <v>5904</v>
      </c>
      <c r="I32" s="10">
        <v>3222</v>
      </c>
      <c r="J32" s="10">
        <v>1361</v>
      </c>
      <c r="K32" s="10">
        <v>293</v>
      </c>
      <c r="L32" s="10">
        <v>127</v>
      </c>
    </row>
    <row r="33" spans="1:12" s="4" customFormat="1" ht="12" customHeight="1">
      <c r="A33" s="11" t="s">
        <v>28</v>
      </c>
      <c r="B33" s="10">
        <v>9</v>
      </c>
      <c r="C33" s="10">
        <v>20</v>
      </c>
      <c r="D33" s="10">
        <v>22</v>
      </c>
      <c r="E33" s="10">
        <v>22</v>
      </c>
      <c r="F33" s="10">
        <v>76</v>
      </c>
      <c r="G33" s="10">
        <v>159</v>
      </c>
      <c r="H33" s="10">
        <v>127</v>
      </c>
      <c r="I33" s="10">
        <v>378</v>
      </c>
      <c r="J33" s="10">
        <v>35</v>
      </c>
      <c r="K33" s="10">
        <v>19</v>
      </c>
      <c r="L33" s="10">
        <v>6</v>
      </c>
    </row>
    <row r="34" spans="1:12" s="4" customFormat="1" ht="12" customHeight="1">
      <c r="A34" s="11" t="s">
        <v>33</v>
      </c>
      <c r="B34" s="10">
        <v>309</v>
      </c>
      <c r="C34" s="10">
        <v>570</v>
      </c>
      <c r="D34" s="10">
        <v>749</v>
      </c>
      <c r="E34" s="10">
        <v>792</v>
      </c>
      <c r="F34" s="10">
        <v>816</v>
      </c>
      <c r="G34" s="10">
        <v>397</v>
      </c>
      <c r="H34" s="10">
        <v>318</v>
      </c>
      <c r="I34" s="10">
        <v>1391</v>
      </c>
      <c r="J34" s="10">
        <v>896</v>
      </c>
      <c r="K34" s="10">
        <v>559</v>
      </c>
      <c r="L34" s="10">
        <v>291</v>
      </c>
    </row>
    <row r="35" spans="1:12" s="4" customFormat="1" ht="12" customHeight="1">
      <c r="A35" s="11" t="s">
        <v>35</v>
      </c>
      <c r="B35" s="10">
        <v>640</v>
      </c>
      <c r="C35" s="10">
        <v>373</v>
      </c>
      <c r="D35" s="10">
        <v>700</v>
      </c>
      <c r="E35" s="10">
        <v>929</v>
      </c>
      <c r="F35" s="10">
        <v>1718</v>
      </c>
      <c r="G35" s="10">
        <v>2245</v>
      </c>
      <c r="H35" s="10">
        <v>3444</v>
      </c>
      <c r="I35" s="10">
        <v>7558</v>
      </c>
      <c r="J35" s="10">
        <v>1082</v>
      </c>
      <c r="K35" s="10">
        <v>713</v>
      </c>
      <c r="L35" s="10">
        <v>705</v>
      </c>
    </row>
    <row r="36" spans="1:12" s="4" customFormat="1" ht="12" customHeight="1">
      <c r="A36" s="11" t="s">
        <v>36</v>
      </c>
      <c r="B36" s="10">
        <v>148</v>
      </c>
      <c r="C36" s="10">
        <v>107</v>
      </c>
      <c r="D36" s="10">
        <v>190</v>
      </c>
      <c r="E36" s="10">
        <v>290</v>
      </c>
      <c r="F36" s="10">
        <v>357</v>
      </c>
      <c r="G36" s="10">
        <v>354</v>
      </c>
      <c r="H36" s="10">
        <v>474</v>
      </c>
      <c r="I36" s="10">
        <v>737</v>
      </c>
      <c r="J36" s="10">
        <v>609</v>
      </c>
      <c r="K36" s="10">
        <v>180</v>
      </c>
      <c r="L36" s="10">
        <v>111</v>
      </c>
    </row>
    <row r="37" spans="1:12" s="4" customFormat="1" ht="12" customHeight="1">
      <c r="A37" s="11" t="s">
        <v>37</v>
      </c>
      <c r="B37" s="10">
        <v>1114</v>
      </c>
      <c r="C37" s="10">
        <v>1092</v>
      </c>
      <c r="D37" s="10">
        <v>1356</v>
      </c>
      <c r="E37" s="10">
        <v>2271</v>
      </c>
      <c r="F37" s="10">
        <v>3304</v>
      </c>
      <c r="G37" s="10">
        <v>3435</v>
      </c>
      <c r="H37" s="10">
        <v>4480</v>
      </c>
      <c r="I37" s="10">
        <v>8167</v>
      </c>
      <c r="J37" s="10">
        <v>2610</v>
      </c>
      <c r="K37" s="10">
        <v>1286</v>
      </c>
      <c r="L37" s="10">
        <v>996</v>
      </c>
    </row>
    <row r="38" spans="1:12" s="19" customFormat="1" ht="12" customHeight="1">
      <c r="A38" s="12" t="s">
        <v>24</v>
      </c>
      <c r="B38" s="13">
        <f>SUM(B31:B37)</f>
        <v>3803</v>
      </c>
      <c r="C38" s="13">
        <f aca="true" t="shared" si="1" ref="C38:L38">SUM(C31:C37)</f>
        <v>4297</v>
      </c>
      <c r="D38" s="13">
        <f t="shared" si="1"/>
        <v>7623</v>
      </c>
      <c r="E38" s="13">
        <f t="shared" si="1"/>
        <v>18625</v>
      </c>
      <c r="F38" s="13">
        <f t="shared" si="1"/>
        <v>23936</v>
      </c>
      <c r="G38" s="13">
        <f t="shared" si="1"/>
        <v>21509</v>
      </c>
      <c r="H38" s="13">
        <f t="shared" si="1"/>
        <v>32105</v>
      </c>
      <c r="I38" s="13">
        <v>47347</v>
      </c>
      <c r="J38" s="13">
        <f t="shared" si="1"/>
        <v>18007</v>
      </c>
      <c r="K38" s="13">
        <f t="shared" si="1"/>
        <v>5227</v>
      </c>
      <c r="L38" s="13">
        <f t="shared" si="1"/>
        <v>4068</v>
      </c>
    </row>
    <row r="39" spans="1:12" s="4" customFormat="1" ht="12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s="4" customFormat="1" ht="12" customHeight="1">
      <c r="A40" s="14" t="s">
        <v>38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s="4" customFormat="1" ht="12" customHeight="1">
      <c r="A41" s="11" t="s">
        <v>39</v>
      </c>
      <c r="B41" s="10">
        <v>1651</v>
      </c>
      <c r="C41" s="10">
        <v>1464</v>
      </c>
      <c r="D41" s="10">
        <v>4260</v>
      </c>
      <c r="E41" s="10">
        <v>9533</v>
      </c>
      <c r="F41" s="10">
        <v>17716</v>
      </c>
      <c r="G41" s="10">
        <v>21808</v>
      </c>
      <c r="H41" s="10">
        <v>19644</v>
      </c>
      <c r="I41" s="10">
        <v>25716</v>
      </c>
      <c r="J41" s="10">
        <v>14344</v>
      </c>
      <c r="K41" s="10">
        <v>4186</v>
      </c>
      <c r="L41" s="10">
        <v>1691</v>
      </c>
    </row>
    <row r="42" spans="1:12" s="4" customFormat="1" ht="12" customHeight="1">
      <c r="A42" s="11" t="s">
        <v>40</v>
      </c>
      <c r="B42" s="10">
        <v>254</v>
      </c>
      <c r="C42" s="10">
        <v>248</v>
      </c>
      <c r="D42" s="10">
        <v>689</v>
      </c>
      <c r="E42" s="10">
        <v>1607</v>
      </c>
      <c r="F42" s="10">
        <v>3880</v>
      </c>
      <c r="G42" s="10">
        <v>3351</v>
      </c>
      <c r="H42" s="10">
        <v>3774</v>
      </c>
      <c r="I42" s="10">
        <v>7179</v>
      </c>
      <c r="J42" s="10">
        <v>2796</v>
      </c>
      <c r="K42" s="10">
        <v>777</v>
      </c>
      <c r="L42" s="10">
        <v>255</v>
      </c>
    </row>
    <row r="43" spans="1:12" s="4" customFormat="1" ht="12" customHeight="1">
      <c r="A43" s="11" t="s">
        <v>41</v>
      </c>
      <c r="B43" s="10">
        <v>1103</v>
      </c>
      <c r="C43" s="10">
        <v>1012</v>
      </c>
      <c r="D43" s="10">
        <v>1828</v>
      </c>
      <c r="E43" s="10">
        <v>2660</v>
      </c>
      <c r="F43" s="10">
        <v>3716</v>
      </c>
      <c r="G43" s="10">
        <v>3520</v>
      </c>
      <c r="H43" s="10">
        <v>4285</v>
      </c>
      <c r="I43" s="10">
        <v>7527</v>
      </c>
      <c r="J43" s="10">
        <v>3249</v>
      </c>
      <c r="K43" s="10">
        <v>2308</v>
      </c>
      <c r="L43" s="10">
        <v>1379</v>
      </c>
    </row>
    <row r="44" spans="1:12" s="4" customFormat="1" ht="12" customHeight="1">
      <c r="A44" s="11" t="s">
        <v>42</v>
      </c>
      <c r="B44" s="10">
        <v>966</v>
      </c>
      <c r="C44" s="10">
        <v>341</v>
      </c>
      <c r="D44" s="10">
        <v>690</v>
      </c>
      <c r="E44" s="10">
        <v>2424</v>
      </c>
      <c r="F44" s="10">
        <v>4542</v>
      </c>
      <c r="G44" s="10">
        <v>4875</v>
      </c>
      <c r="H44" s="10">
        <v>4089</v>
      </c>
      <c r="I44" s="10">
        <v>9081</v>
      </c>
      <c r="J44" s="10">
        <v>4478</v>
      </c>
      <c r="K44" s="10">
        <v>1117</v>
      </c>
      <c r="L44" s="10">
        <v>682</v>
      </c>
    </row>
    <row r="45" spans="1:12" s="4" customFormat="1" ht="12" customHeight="1">
      <c r="A45" s="11" t="s">
        <v>43</v>
      </c>
      <c r="B45" s="10">
        <v>449</v>
      </c>
      <c r="C45" s="10">
        <v>1229</v>
      </c>
      <c r="D45" s="10">
        <v>840</v>
      </c>
      <c r="E45" s="10">
        <v>736</v>
      </c>
      <c r="F45" s="10">
        <v>1268</v>
      </c>
      <c r="G45" s="10">
        <v>1036</v>
      </c>
      <c r="H45" s="10">
        <v>1299</v>
      </c>
      <c r="I45" s="10">
        <v>2211</v>
      </c>
      <c r="J45" s="10">
        <v>1048</v>
      </c>
      <c r="K45" s="10">
        <v>522</v>
      </c>
      <c r="L45" s="10">
        <v>439</v>
      </c>
    </row>
    <row r="46" spans="1:12" s="4" customFormat="1" ht="12" customHeight="1">
      <c r="A46" s="11" t="s">
        <v>44</v>
      </c>
      <c r="B46" s="10">
        <v>3305</v>
      </c>
      <c r="C46" s="10">
        <f aca="true" t="shared" si="2" ref="C46:L46">+C49-(C28+C38+C41+C42+C43+C44+C45)</f>
        <v>3919</v>
      </c>
      <c r="D46" s="10">
        <f t="shared" si="2"/>
        <v>4908</v>
      </c>
      <c r="E46" s="10">
        <f t="shared" si="2"/>
        <v>7487</v>
      </c>
      <c r="F46" s="10">
        <f t="shared" si="2"/>
        <v>7415</v>
      </c>
      <c r="G46" s="10">
        <f t="shared" si="2"/>
        <v>11515</v>
      </c>
      <c r="H46" s="10">
        <f t="shared" si="2"/>
        <v>11739</v>
      </c>
      <c r="I46" s="10">
        <v>28097</v>
      </c>
      <c r="J46" s="10">
        <f t="shared" si="2"/>
        <v>7526</v>
      </c>
      <c r="K46" s="10">
        <f t="shared" si="2"/>
        <v>5116</v>
      </c>
      <c r="L46" s="10">
        <f t="shared" si="2"/>
        <v>4420</v>
      </c>
    </row>
    <row r="47" spans="1:12" s="19" customFormat="1" ht="12" customHeight="1">
      <c r="A47" s="12" t="s">
        <v>24</v>
      </c>
      <c r="B47" s="13">
        <f>SUM(B41:B46)</f>
        <v>7728</v>
      </c>
      <c r="C47" s="13">
        <f aca="true" t="shared" si="3" ref="C47:L47">SUM(C41:C46)</f>
        <v>8213</v>
      </c>
      <c r="D47" s="13">
        <f t="shared" si="3"/>
        <v>13215</v>
      </c>
      <c r="E47" s="13">
        <f t="shared" si="3"/>
        <v>24447</v>
      </c>
      <c r="F47" s="13">
        <f t="shared" si="3"/>
        <v>38537</v>
      </c>
      <c r="G47" s="13">
        <f t="shared" si="3"/>
        <v>46105</v>
      </c>
      <c r="H47" s="13">
        <f t="shared" si="3"/>
        <v>44830</v>
      </c>
      <c r="I47" s="13">
        <v>79811</v>
      </c>
      <c r="J47" s="13">
        <f t="shared" si="3"/>
        <v>33441</v>
      </c>
      <c r="K47" s="13">
        <f t="shared" si="3"/>
        <v>14026</v>
      </c>
      <c r="L47" s="13">
        <f t="shared" si="3"/>
        <v>8866</v>
      </c>
    </row>
    <row r="48" spans="1:12" s="4" customFormat="1" ht="12" customHeight="1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s="4" customFormat="1" ht="12" customHeight="1">
      <c r="A49" s="17" t="s">
        <v>45</v>
      </c>
      <c r="B49" s="16">
        <v>22225</v>
      </c>
      <c r="C49" s="16">
        <v>32884</v>
      </c>
      <c r="D49" s="16">
        <v>56572</v>
      </c>
      <c r="E49" s="16">
        <v>108051</v>
      </c>
      <c r="F49" s="16">
        <v>156151</v>
      </c>
      <c r="G49" s="16">
        <v>146567</v>
      </c>
      <c r="H49" s="16">
        <v>191583</v>
      </c>
      <c r="I49" s="16">
        <v>339558</v>
      </c>
      <c r="J49" s="16">
        <v>106818</v>
      </c>
      <c r="K49" s="16">
        <v>39669</v>
      </c>
      <c r="L49" s="16">
        <v>27308</v>
      </c>
    </row>
    <row r="50" spans="1:12" s="4" customFormat="1" ht="12" customHeight="1">
      <c r="A50" s="3" t="s">
        <v>46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s="4" customFormat="1" ht="12" customHeight="1">
      <c r="A51" s="3" t="s">
        <v>49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="4" customFormat="1" ht="12" customHeight="1">
      <c r="A52" s="4" t="s">
        <v>52</v>
      </c>
    </row>
    <row r="53" ht="12" customHeight="1"/>
    <row r="54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2004-12-06T09:28:43Z</cp:lastPrinted>
  <dcterms:created xsi:type="dcterms:W3CDTF">2003-10-21T13:01:31Z</dcterms:created>
  <dcterms:modified xsi:type="dcterms:W3CDTF">2008-11-06T13:31:30Z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