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,starnierialber.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<sst xmlns="http://schemas.openxmlformats.org/spreadsheetml/2006/main" count="56" uniqueCount="54">
  <si>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</si>
  <si>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</si>
  <si>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</si>
  <si>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</si>
  <si>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</si>
  <si>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</si>
  <si>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</si>
  <si>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</si>
  <si>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</si>
  <si>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</si>
  <si>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</si>
  <si>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</si>
  <si>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</si>
  <si>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</si>
  <si>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</si>
  <si>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</si>
  <si>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</si>
  <si>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</si>
  <si>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</si>
  <si>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</si>
  <si>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</si>
  <si>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</si>
  <si>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</si>
  <si>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</si>
  <si>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</si>
  <si>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</si>
  <si>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</si>
  <si>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</si>
  <si>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</si>
  <si>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</si>
  <si>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</si>
  <si>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</si>
  <si>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</si>
  <si>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</si>
  <si>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</si>
  <si>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</si>
  <si>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</si>
  <si>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</si>
  <si>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</si>
  <si>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</si>
  <si>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</si>
  <si>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</si>
  <si>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</si>
  <si>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</si>
  <si>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</si>
  <si>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</si>
  <si>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</si>
  <si>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</si>
  <si>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UNIONE EUROPEA (U.E. 20)</t>
  </si>
  <si>
    <r>
      <t xml:space="preserve">Note: </t>
    </r>
    <r>
      <rPr>
        <sz val="7"/>
        <rFont val="Arial"/>
        <family val="2"/>
      </rPr>
      <t>dato regionale non rilevabile per i seguenti Paesi UE: Estonia, Lettonia, Lituania, Polonia, Malta e Cipro</t>
    </r>
  </si>
  <si>
    <t>AGO/SET</t>
  </si>
  <si>
    <t>(a)</t>
  </si>
  <si>
    <t>(a) Il dato sui flussi turistici di agosto e settembre non è fornibile singolarmente</t>
  </si>
  <si>
    <t>Tavola  17.22.1 Arrivi stranieri negli esercizi alberghieri per paese di provenienza e mese - Anno 2007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</si>
</sst>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/>
    </xf>
    <xf numFmtId="0" fontId="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1.5" style="1" customWidth="1"/>
    <col min="2" max="8" width="7.33203125" style="1" customWidth="1"/>
    <col min="9" max="9" width="8.66015625" style="1" bestFit="1" customWidth="1"/>
    <col min="10" max="12" width="7.33203125" style="1" customWidth="1"/>
    <col min="13" max="16384" width="9.33203125" style="1" customWidth="1"/>
  </cols>
  <sheetData>
    <row r="2" ht="12">
      <c r="A2" s="4" t="s">
        <v>53</v>
      </c>
    </row>
    <row r="3" ht="12" customHeight="1"/>
    <row r="4" spans="1:1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 customHeight="1">
      <c r="A5" s="7" t="s">
        <v>47</v>
      </c>
      <c r="B5" s="16" t="s">
        <v>0</v>
      </c>
      <c r="C5" s="16" t="s">
        <v>1</v>
      </c>
      <c r="D5" s="16" t="s">
        <v>2</v>
      </c>
      <c r="E5" s="16" t="s">
        <v>3</v>
      </c>
      <c r="F5" s="17" t="s">
        <v>4</v>
      </c>
      <c r="G5" s="17" t="s">
        <v>5</v>
      </c>
      <c r="H5" s="17" t="s">
        <v>6</v>
      </c>
      <c r="I5" s="20" t="s">
        <v>50</v>
      </c>
      <c r="J5" s="17" t="s">
        <v>7</v>
      </c>
      <c r="K5" s="17" t="s">
        <v>8</v>
      </c>
      <c r="L5" s="17" t="s">
        <v>9</v>
      </c>
    </row>
    <row r="6" spans="1:12" ht="12" customHeight="1">
      <c r="A6" s="3"/>
      <c r="B6" s="3"/>
      <c r="C6" s="3"/>
      <c r="D6" s="3"/>
      <c r="E6" s="3"/>
      <c r="F6" s="3"/>
      <c r="G6" s="3"/>
      <c r="H6" s="3"/>
      <c r="I6" s="21" t="s">
        <v>51</v>
      </c>
      <c r="J6" s="3"/>
      <c r="K6" s="3"/>
      <c r="L6" s="3"/>
    </row>
    <row r="7" s="7" customFormat="1" ht="12" customHeight="1">
      <c r="A7" s="6"/>
    </row>
    <row r="8" s="7" customFormat="1" ht="12" customHeight="1">
      <c r="A8" s="5" t="s">
        <v>48</v>
      </c>
    </row>
    <row r="9" spans="1:12" s="7" customFormat="1" ht="12" customHeight="1">
      <c r="A9" s="6" t="s">
        <v>10</v>
      </c>
      <c r="B9" s="8">
        <v>114</v>
      </c>
      <c r="C9" s="8">
        <v>131</v>
      </c>
      <c r="D9" s="8">
        <v>227</v>
      </c>
      <c r="E9" s="8">
        <v>416</v>
      </c>
      <c r="F9" s="8">
        <v>551</v>
      </c>
      <c r="G9" s="8">
        <v>1098</v>
      </c>
      <c r="H9" s="8">
        <v>1288</v>
      </c>
      <c r="I9" s="8">
        <v>1082</v>
      </c>
      <c r="J9" s="8">
        <v>386</v>
      </c>
      <c r="K9" s="8">
        <v>204</v>
      </c>
      <c r="L9" s="8">
        <v>131</v>
      </c>
    </row>
    <row r="10" spans="1:12" s="7" customFormat="1" ht="12" customHeight="1">
      <c r="A10" s="6" t="s">
        <v>11</v>
      </c>
      <c r="B10" s="8">
        <v>286</v>
      </c>
      <c r="C10" s="8">
        <v>288</v>
      </c>
      <c r="D10" s="8">
        <v>727</v>
      </c>
      <c r="E10" s="8">
        <v>1423</v>
      </c>
      <c r="F10" s="8">
        <v>2063</v>
      </c>
      <c r="G10" s="8">
        <v>3154</v>
      </c>
      <c r="H10" s="8">
        <v>5725</v>
      </c>
      <c r="I10" s="8">
        <v>3846</v>
      </c>
      <c r="J10" s="8">
        <v>1389</v>
      </c>
      <c r="K10" s="8">
        <v>466</v>
      </c>
      <c r="L10" s="8">
        <v>241</v>
      </c>
    </row>
    <row r="11" spans="1:12" s="7" customFormat="1" ht="12" customHeight="1">
      <c r="A11" s="6" t="s">
        <v>12</v>
      </c>
      <c r="B11" s="8">
        <v>183</v>
      </c>
      <c r="C11" s="8">
        <v>185</v>
      </c>
      <c r="D11" s="8">
        <v>345</v>
      </c>
      <c r="E11" s="8">
        <v>608</v>
      </c>
      <c r="F11" s="8">
        <v>643</v>
      </c>
      <c r="G11" s="8">
        <v>849</v>
      </c>
      <c r="H11" s="8">
        <v>4345</v>
      </c>
      <c r="I11" s="8">
        <v>2035</v>
      </c>
      <c r="J11" s="8">
        <v>654</v>
      </c>
      <c r="K11" s="8">
        <v>246</v>
      </c>
      <c r="L11" s="8">
        <v>124</v>
      </c>
    </row>
    <row r="12" spans="1:12" s="7" customFormat="1" ht="12" customHeight="1">
      <c r="A12" s="6" t="s">
        <v>13</v>
      </c>
      <c r="B12" s="8">
        <v>283</v>
      </c>
      <c r="C12" s="8">
        <v>568</v>
      </c>
      <c r="D12" s="8">
        <v>1277</v>
      </c>
      <c r="E12" s="8">
        <v>1676</v>
      </c>
      <c r="F12" s="8">
        <v>2748</v>
      </c>
      <c r="G12" s="8">
        <v>2989</v>
      </c>
      <c r="H12" s="8">
        <v>2850</v>
      </c>
      <c r="I12" s="8">
        <v>6535</v>
      </c>
      <c r="J12" s="8">
        <v>2075</v>
      </c>
      <c r="K12" s="8">
        <v>345</v>
      </c>
      <c r="L12" s="8">
        <v>623</v>
      </c>
    </row>
    <row r="13" spans="1:12" s="7" customFormat="1" ht="12" customHeight="1">
      <c r="A13" s="6" t="s">
        <v>14</v>
      </c>
      <c r="B13" s="8">
        <v>1255</v>
      </c>
      <c r="C13" s="8">
        <v>2443</v>
      </c>
      <c r="D13" s="8">
        <v>5827</v>
      </c>
      <c r="E13" s="8">
        <v>10296</v>
      </c>
      <c r="F13" s="8">
        <v>14779</v>
      </c>
      <c r="G13" s="8">
        <v>11509</v>
      </c>
      <c r="H13" s="8">
        <v>9156</v>
      </c>
      <c r="I13" s="8">
        <v>23852</v>
      </c>
      <c r="J13" s="8">
        <v>8855</v>
      </c>
      <c r="K13" s="8">
        <v>1907</v>
      </c>
      <c r="L13" s="8">
        <v>1539</v>
      </c>
    </row>
    <row r="14" spans="1:12" s="7" customFormat="1" ht="12" customHeight="1">
      <c r="A14" s="6" t="s">
        <v>15</v>
      </c>
      <c r="B14" s="8">
        <v>378</v>
      </c>
      <c r="C14" s="8">
        <v>1032</v>
      </c>
      <c r="D14" s="8">
        <v>1053</v>
      </c>
      <c r="E14" s="8">
        <v>1595</v>
      </c>
      <c r="F14" s="8">
        <v>3525</v>
      </c>
      <c r="G14" s="8">
        <v>3646</v>
      </c>
      <c r="H14" s="8">
        <v>8418</v>
      </c>
      <c r="I14" s="8">
        <v>9398</v>
      </c>
      <c r="J14" s="8">
        <v>1867</v>
      </c>
      <c r="K14" s="8">
        <v>551</v>
      </c>
      <c r="L14" s="8">
        <v>461</v>
      </c>
    </row>
    <row r="15" spans="1:12" s="7" customFormat="1" ht="12" customHeight="1">
      <c r="A15" s="6" t="s">
        <v>16</v>
      </c>
      <c r="B15" s="8">
        <v>349</v>
      </c>
      <c r="C15" s="8">
        <v>899</v>
      </c>
      <c r="D15" s="8">
        <v>1819</v>
      </c>
      <c r="E15" s="8">
        <v>1619</v>
      </c>
      <c r="F15" s="8">
        <v>1799</v>
      </c>
      <c r="G15" s="8">
        <v>2333</v>
      </c>
      <c r="H15" s="8">
        <v>4891</v>
      </c>
      <c r="I15" s="8">
        <v>6453</v>
      </c>
      <c r="J15" s="8">
        <v>1193</v>
      </c>
      <c r="K15" s="8">
        <v>665</v>
      </c>
      <c r="L15" s="8">
        <v>488</v>
      </c>
    </row>
    <row r="16" spans="1:12" s="7" customFormat="1" ht="12" customHeight="1">
      <c r="A16" s="9" t="s">
        <v>17</v>
      </c>
      <c r="B16" s="8">
        <v>16</v>
      </c>
      <c r="C16" s="8">
        <v>28</v>
      </c>
      <c r="D16" s="8">
        <v>35</v>
      </c>
      <c r="E16" s="8">
        <v>177</v>
      </c>
      <c r="F16" s="8">
        <v>207</v>
      </c>
      <c r="G16" s="8">
        <v>95</v>
      </c>
      <c r="H16" s="8">
        <v>163</v>
      </c>
      <c r="I16" s="8">
        <v>646</v>
      </c>
      <c r="J16" s="8">
        <v>61</v>
      </c>
      <c r="K16" s="8">
        <v>40</v>
      </c>
      <c r="L16" s="8">
        <v>15</v>
      </c>
    </row>
    <row r="17" spans="1:12" s="7" customFormat="1" ht="12" customHeight="1">
      <c r="A17" s="9" t="s">
        <v>18</v>
      </c>
      <c r="B17" s="8">
        <v>1588</v>
      </c>
      <c r="C17" s="8">
        <v>4098</v>
      </c>
      <c r="D17" s="8">
        <v>8314</v>
      </c>
      <c r="E17" s="8">
        <v>14578</v>
      </c>
      <c r="F17" s="8">
        <v>22877</v>
      </c>
      <c r="G17" s="8">
        <v>13879</v>
      </c>
      <c r="H17" s="8">
        <v>11874</v>
      </c>
      <c r="I17" s="8">
        <v>32995</v>
      </c>
      <c r="J17" s="8">
        <v>11796</v>
      </c>
      <c r="K17" s="8">
        <v>3428</v>
      </c>
      <c r="L17" s="8">
        <v>1946</v>
      </c>
    </row>
    <row r="18" spans="1:12" s="7" customFormat="1" ht="12" customHeight="1">
      <c r="A18" s="9" t="s">
        <v>19</v>
      </c>
      <c r="B18" s="8">
        <v>4309</v>
      </c>
      <c r="C18" s="8">
        <v>6304</v>
      </c>
      <c r="D18" s="8">
        <v>7069</v>
      </c>
      <c r="E18" s="8">
        <v>12336</v>
      </c>
      <c r="F18" s="8">
        <v>14368</v>
      </c>
      <c r="G18" s="8">
        <v>10616</v>
      </c>
      <c r="H18" s="8">
        <v>14449</v>
      </c>
      <c r="I18" s="8">
        <v>39532</v>
      </c>
      <c r="J18" s="8">
        <v>10602</v>
      </c>
      <c r="K18" s="8">
        <v>7390</v>
      </c>
      <c r="L18" s="8">
        <v>5527</v>
      </c>
    </row>
    <row r="19" spans="1:12" s="7" customFormat="1" ht="12" customHeight="1">
      <c r="A19" s="9" t="s">
        <v>20</v>
      </c>
      <c r="B19" s="8">
        <v>317</v>
      </c>
      <c r="C19" s="8">
        <v>1218</v>
      </c>
      <c r="D19" s="8">
        <v>1681</v>
      </c>
      <c r="E19" s="8">
        <v>4422</v>
      </c>
      <c r="F19" s="8">
        <v>5787</v>
      </c>
      <c r="G19" s="8">
        <v>3379</v>
      </c>
      <c r="H19" s="8">
        <v>2734</v>
      </c>
      <c r="I19" s="8">
        <v>5787</v>
      </c>
      <c r="J19" s="8">
        <v>2648</v>
      </c>
      <c r="K19" s="8">
        <v>532</v>
      </c>
      <c r="L19" s="8">
        <v>334</v>
      </c>
    </row>
    <row r="20" spans="1:12" s="7" customFormat="1" ht="12" customHeight="1">
      <c r="A20" s="9" t="s">
        <v>29</v>
      </c>
      <c r="B20" s="8">
        <v>379</v>
      </c>
      <c r="C20" s="8">
        <v>336</v>
      </c>
      <c r="D20" s="8">
        <v>463</v>
      </c>
      <c r="E20" s="8">
        <v>796</v>
      </c>
      <c r="F20" s="8">
        <v>1391</v>
      </c>
      <c r="G20" s="8">
        <v>977</v>
      </c>
      <c r="H20" s="8">
        <v>1404</v>
      </c>
      <c r="I20" s="8">
        <v>2772</v>
      </c>
      <c r="J20" s="8">
        <v>664</v>
      </c>
      <c r="K20" s="8">
        <v>512</v>
      </c>
      <c r="L20" s="8">
        <v>278</v>
      </c>
    </row>
    <row r="21" spans="1:12" s="7" customFormat="1" ht="12" customHeight="1">
      <c r="A21" s="9" t="s">
        <v>30</v>
      </c>
      <c r="B21" s="8">
        <v>148</v>
      </c>
      <c r="C21" s="8">
        <v>103</v>
      </c>
      <c r="D21" s="8">
        <v>152</v>
      </c>
      <c r="E21" s="8">
        <v>207</v>
      </c>
      <c r="F21" s="8">
        <v>592</v>
      </c>
      <c r="G21" s="8">
        <v>636</v>
      </c>
      <c r="H21" s="8">
        <v>650</v>
      </c>
      <c r="I21" s="8">
        <v>995</v>
      </c>
      <c r="J21" s="8">
        <v>293</v>
      </c>
      <c r="K21" s="8">
        <v>174</v>
      </c>
      <c r="L21" s="8">
        <v>90</v>
      </c>
    </row>
    <row r="22" spans="1:12" s="7" customFormat="1" ht="12" customHeight="1">
      <c r="A22" s="9" t="s">
        <v>31</v>
      </c>
      <c r="B22" s="8">
        <v>18</v>
      </c>
      <c r="C22" s="8">
        <v>77</v>
      </c>
      <c r="D22" s="8">
        <v>212</v>
      </c>
      <c r="E22" s="8">
        <v>59</v>
      </c>
      <c r="F22" s="8">
        <v>183</v>
      </c>
      <c r="G22" s="8">
        <v>113</v>
      </c>
      <c r="H22" s="8">
        <v>184</v>
      </c>
      <c r="I22" s="8">
        <v>246</v>
      </c>
      <c r="J22" s="8">
        <v>45</v>
      </c>
      <c r="K22" s="8">
        <v>33</v>
      </c>
      <c r="L22" s="8">
        <v>19</v>
      </c>
    </row>
    <row r="23" spans="1:12" s="7" customFormat="1" ht="12" customHeight="1">
      <c r="A23" s="9" t="s">
        <v>32</v>
      </c>
      <c r="B23" s="8">
        <v>167</v>
      </c>
      <c r="C23" s="8">
        <v>101</v>
      </c>
      <c r="D23" s="8">
        <v>165</v>
      </c>
      <c r="E23" s="8">
        <v>412</v>
      </c>
      <c r="F23" s="8">
        <v>635</v>
      </c>
      <c r="G23" s="8">
        <v>891</v>
      </c>
      <c r="H23" s="8">
        <v>1642</v>
      </c>
      <c r="I23" s="8">
        <v>2164</v>
      </c>
      <c r="J23" s="8">
        <v>600</v>
      </c>
      <c r="K23" s="8">
        <v>262</v>
      </c>
      <c r="L23" s="8">
        <v>151</v>
      </c>
    </row>
    <row r="24" spans="1:12" s="7" customFormat="1" ht="12" customHeight="1">
      <c r="A24" s="9" t="s">
        <v>34</v>
      </c>
      <c r="B24" s="8">
        <v>117</v>
      </c>
      <c r="C24" s="8">
        <v>90</v>
      </c>
      <c r="D24" s="8">
        <v>234</v>
      </c>
      <c r="E24" s="8">
        <v>935</v>
      </c>
      <c r="F24" s="8">
        <v>940</v>
      </c>
      <c r="G24" s="8">
        <v>790</v>
      </c>
      <c r="H24" s="8">
        <v>286</v>
      </c>
      <c r="I24" s="8">
        <v>883</v>
      </c>
      <c r="J24" s="8">
        <v>1549</v>
      </c>
      <c r="K24" s="8">
        <v>407</v>
      </c>
      <c r="L24" s="8">
        <v>79</v>
      </c>
    </row>
    <row r="25" spans="1:12" s="7" customFormat="1" ht="12" customHeight="1">
      <c r="A25" s="9" t="s">
        <v>21</v>
      </c>
      <c r="B25" s="8">
        <v>717</v>
      </c>
      <c r="C25" s="8">
        <v>987</v>
      </c>
      <c r="D25" s="8">
        <v>2491</v>
      </c>
      <c r="E25" s="8">
        <v>1923</v>
      </c>
      <c r="F25" s="8">
        <v>1666</v>
      </c>
      <c r="G25" s="8">
        <v>1962</v>
      </c>
      <c r="H25" s="8">
        <v>3021</v>
      </c>
      <c r="I25" s="8">
        <v>10558</v>
      </c>
      <c r="J25" s="8">
        <v>2086</v>
      </c>
      <c r="K25" s="8">
        <v>1231</v>
      </c>
      <c r="L25" s="8">
        <v>921</v>
      </c>
    </row>
    <row r="26" spans="1:12" s="7" customFormat="1" ht="12" customHeight="1">
      <c r="A26" s="9" t="s">
        <v>22</v>
      </c>
      <c r="B26" s="8">
        <v>134</v>
      </c>
      <c r="C26" s="8">
        <v>147</v>
      </c>
      <c r="D26" s="8">
        <v>217</v>
      </c>
      <c r="E26" s="8">
        <v>473</v>
      </c>
      <c r="F26" s="8">
        <v>465</v>
      </c>
      <c r="G26" s="8">
        <v>509</v>
      </c>
      <c r="H26" s="8">
        <v>590</v>
      </c>
      <c r="I26" s="8">
        <v>1428</v>
      </c>
      <c r="J26" s="8">
        <v>366</v>
      </c>
      <c r="K26" s="8">
        <v>266</v>
      </c>
      <c r="L26" s="8">
        <v>172</v>
      </c>
    </row>
    <row r="27" spans="1:12" s="7" customFormat="1" ht="12" customHeight="1">
      <c r="A27" s="9" t="s">
        <v>23</v>
      </c>
      <c r="B27" s="8">
        <v>180</v>
      </c>
      <c r="C27" s="8">
        <v>215</v>
      </c>
      <c r="D27" s="8">
        <v>504</v>
      </c>
      <c r="E27" s="8">
        <v>571</v>
      </c>
      <c r="F27" s="8">
        <v>896</v>
      </c>
      <c r="G27" s="8">
        <v>713</v>
      </c>
      <c r="H27" s="8">
        <v>1802</v>
      </c>
      <c r="I27" s="8">
        <v>2562</v>
      </c>
      <c r="J27" s="8">
        <v>1358</v>
      </c>
      <c r="K27" s="8">
        <v>315</v>
      </c>
      <c r="L27" s="8">
        <v>267</v>
      </c>
    </row>
    <row r="28" spans="1:12" s="7" customFormat="1" ht="12" customHeight="1">
      <c r="A28" s="10" t="s">
        <v>24</v>
      </c>
      <c r="B28" s="18">
        <f>SUM(B9:B27)</f>
        <v>10938</v>
      </c>
      <c r="C28" s="18">
        <f aca="true" t="shared" si="0" ref="C28:L28">SUM(C9:C27)</f>
        <v>19250</v>
      </c>
      <c r="D28" s="18">
        <f t="shared" si="0"/>
        <v>32812</v>
      </c>
      <c r="E28" s="18">
        <f t="shared" si="0"/>
        <v>54522</v>
      </c>
      <c r="F28" s="18">
        <f t="shared" si="0"/>
        <v>76115</v>
      </c>
      <c r="G28" s="18">
        <f t="shared" si="0"/>
        <v>60138</v>
      </c>
      <c r="H28" s="18">
        <f t="shared" si="0"/>
        <v>75472</v>
      </c>
      <c r="I28" s="11">
        <v>153769</v>
      </c>
      <c r="J28" s="18">
        <f t="shared" si="0"/>
        <v>48487</v>
      </c>
      <c r="K28" s="18">
        <f t="shared" si="0"/>
        <v>18974</v>
      </c>
      <c r="L28" s="18">
        <f t="shared" si="0"/>
        <v>13406</v>
      </c>
    </row>
    <row r="29" spans="1:12" s="7" customFormat="1" ht="12" customHeight="1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s="7" customFormat="1" ht="12" customHeight="1">
      <c r="A30" s="12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7" customFormat="1" ht="12" customHeight="1">
      <c r="A31" s="13" t="s">
        <v>26</v>
      </c>
      <c r="B31" s="8">
        <v>1244</v>
      </c>
      <c r="C31" s="8">
        <v>1873</v>
      </c>
      <c r="D31" s="8">
        <v>3926</v>
      </c>
      <c r="E31" s="8">
        <v>10755</v>
      </c>
      <c r="F31" s="8">
        <v>13813</v>
      </c>
      <c r="G31" s="8">
        <v>10488</v>
      </c>
      <c r="H31" s="8">
        <v>13604</v>
      </c>
      <c r="I31" s="8">
        <v>21094</v>
      </c>
      <c r="J31" s="8">
        <v>9268</v>
      </c>
      <c r="K31" s="8">
        <v>2015</v>
      </c>
      <c r="L31" s="8">
        <v>1656</v>
      </c>
    </row>
    <row r="32" spans="1:12" s="7" customFormat="1" ht="12" customHeight="1">
      <c r="A32" s="9" t="s">
        <v>27</v>
      </c>
      <c r="B32" s="8">
        <v>155</v>
      </c>
      <c r="C32" s="8">
        <v>159</v>
      </c>
      <c r="D32" s="8">
        <v>373</v>
      </c>
      <c r="E32" s="8">
        <v>1357</v>
      </c>
      <c r="F32" s="8">
        <v>1228</v>
      </c>
      <c r="G32" s="8">
        <v>2066</v>
      </c>
      <c r="H32" s="8">
        <v>5001</v>
      </c>
      <c r="I32" s="8">
        <v>2823</v>
      </c>
      <c r="J32" s="8">
        <v>1272</v>
      </c>
      <c r="K32" s="8">
        <v>245</v>
      </c>
      <c r="L32" s="8">
        <v>119</v>
      </c>
    </row>
    <row r="33" spans="1:12" s="7" customFormat="1" ht="12" customHeight="1">
      <c r="A33" s="9" t="s">
        <v>28</v>
      </c>
      <c r="B33" s="8">
        <v>9</v>
      </c>
      <c r="C33" s="8">
        <v>16</v>
      </c>
      <c r="D33" s="8">
        <v>20</v>
      </c>
      <c r="E33" s="8">
        <v>22</v>
      </c>
      <c r="F33" s="8">
        <v>72</v>
      </c>
      <c r="G33" s="8">
        <v>137</v>
      </c>
      <c r="H33" s="8">
        <v>120</v>
      </c>
      <c r="I33" s="8">
        <v>353</v>
      </c>
      <c r="J33" s="8">
        <v>33</v>
      </c>
      <c r="K33" s="8">
        <v>18</v>
      </c>
      <c r="L33" s="8">
        <v>6</v>
      </c>
    </row>
    <row r="34" spans="1:12" s="7" customFormat="1" ht="12" customHeight="1">
      <c r="A34" s="9" t="s">
        <v>33</v>
      </c>
      <c r="B34" s="8">
        <v>293</v>
      </c>
      <c r="C34" s="8">
        <v>554</v>
      </c>
      <c r="D34" s="8">
        <v>749</v>
      </c>
      <c r="E34" s="8">
        <v>781</v>
      </c>
      <c r="F34" s="8">
        <v>762</v>
      </c>
      <c r="G34" s="8">
        <v>350</v>
      </c>
      <c r="H34" s="8">
        <v>282</v>
      </c>
      <c r="I34" s="8">
        <v>1294</v>
      </c>
      <c r="J34" s="8">
        <v>890</v>
      </c>
      <c r="K34" s="8">
        <v>559</v>
      </c>
      <c r="L34" s="8">
        <v>289</v>
      </c>
    </row>
    <row r="35" spans="1:12" s="7" customFormat="1" ht="12" customHeight="1">
      <c r="A35" s="9" t="s">
        <v>35</v>
      </c>
      <c r="B35" s="8">
        <v>617</v>
      </c>
      <c r="C35" s="8">
        <v>371</v>
      </c>
      <c r="D35" s="8">
        <v>688</v>
      </c>
      <c r="E35" s="8">
        <v>895</v>
      </c>
      <c r="F35" s="8">
        <v>1570</v>
      </c>
      <c r="G35" s="8">
        <v>2103</v>
      </c>
      <c r="H35" s="8">
        <v>3288</v>
      </c>
      <c r="I35" s="8">
        <v>7238</v>
      </c>
      <c r="J35" s="8">
        <v>1047</v>
      </c>
      <c r="K35" s="8">
        <v>700</v>
      </c>
      <c r="L35" s="8">
        <v>696</v>
      </c>
    </row>
    <row r="36" spans="1:12" s="7" customFormat="1" ht="12" customHeight="1">
      <c r="A36" s="9" t="s">
        <v>36</v>
      </c>
      <c r="B36" s="8">
        <v>139</v>
      </c>
      <c r="C36" s="8">
        <v>102</v>
      </c>
      <c r="D36" s="8">
        <v>186</v>
      </c>
      <c r="E36" s="8">
        <v>288</v>
      </c>
      <c r="F36" s="8">
        <v>338</v>
      </c>
      <c r="G36" s="8">
        <v>319</v>
      </c>
      <c r="H36" s="8">
        <v>416</v>
      </c>
      <c r="I36" s="8">
        <v>666</v>
      </c>
      <c r="J36" s="8">
        <v>594</v>
      </c>
      <c r="K36" s="8">
        <v>178</v>
      </c>
      <c r="L36" s="8">
        <v>111</v>
      </c>
    </row>
    <row r="37" spans="1:12" s="7" customFormat="1" ht="12" customHeight="1">
      <c r="A37" s="9" t="s">
        <v>37</v>
      </c>
      <c r="B37" s="8">
        <v>1028</v>
      </c>
      <c r="C37" s="8">
        <v>1079</v>
      </c>
      <c r="D37" s="8">
        <v>1303</v>
      </c>
      <c r="E37" s="8">
        <v>1985</v>
      </c>
      <c r="F37" s="8">
        <v>2925</v>
      </c>
      <c r="G37" s="8">
        <v>2786</v>
      </c>
      <c r="H37" s="8">
        <v>3625</v>
      </c>
      <c r="I37" s="8">
        <v>6689</v>
      </c>
      <c r="J37" s="8">
        <v>2261</v>
      </c>
      <c r="K37" s="8">
        <v>1215</v>
      </c>
      <c r="L37" s="8">
        <v>943</v>
      </c>
    </row>
    <row r="38" spans="1:12" s="7" customFormat="1" ht="12" customHeight="1">
      <c r="A38" s="10" t="s">
        <v>24</v>
      </c>
      <c r="B38" s="11">
        <f>SUM(B31:B37)</f>
        <v>3485</v>
      </c>
      <c r="C38" s="11">
        <f aca="true" t="shared" si="1" ref="C38:L38">SUM(C31:C37)</f>
        <v>4154</v>
      </c>
      <c r="D38" s="11">
        <f t="shared" si="1"/>
        <v>7245</v>
      </c>
      <c r="E38" s="11">
        <f t="shared" si="1"/>
        <v>16083</v>
      </c>
      <c r="F38" s="11">
        <f t="shared" si="1"/>
        <v>20708</v>
      </c>
      <c r="G38" s="11">
        <f t="shared" si="1"/>
        <v>18249</v>
      </c>
      <c r="H38" s="11">
        <f t="shared" si="1"/>
        <v>26336</v>
      </c>
      <c r="I38" s="11">
        <v>40157</v>
      </c>
      <c r="J38" s="11">
        <f t="shared" si="1"/>
        <v>15365</v>
      </c>
      <c r="K38" s="11">
        <f t="shared" si="1"/>
        <v>4930</v>
      </c>
      <c r="L38" s="11">
        <f t="shared" si="1"/>
        <v>3820</v>
      </c>
    </row>
    <row r="39" spans="1:12" s="7" customFormat="1" ht="12" customHeight="1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s="7" customFormat="1" ht="12" customHeight="1">
      <c r="A40" s="12" t="s">
        <v>38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s="7" customFormat="1" ht="12" customHeight="1">
      <c r="A41" s="9" t="s">
        <v>39</v>
      </c>
      <c r="B41" s="8">
        <v>1586</v>
      </c>
      <c r="C41" s="8">
        <v>1362</v>
      </c>
      <c r="D41" s="8">
        <v>3833</v>
      </c>
      <c r="E41" s="8">
        <v>8221</v>
      </c>
      <c r="F41" s="8">
        <v>15115</v>
      </c>
      <c r="G41" s="8">
        <v>18566</v>
      </c>
      <c r="H41" s="8">
        <v>17237</v>
      </c>
      <c r="I41" s="8">
        <v>21751</v>
      </c>
      <c r="J41" s="8">
        <v>12448</v>
      </c>
      <c r="K41" s="8">
        <v>3456</v>
      </c>
      <c r="L41" s="8">
        <v>1621</v>
      </c>
    </row>
    <row r="42" spans="1:12" s="7" customFormat="1" ht="12" customHeight="1">
      <c r="A42" s="9" t="s">
        <v>40</v>
      </c>
      <c r="B42" s="8">
        <v>217</v>
      </c>
      <c r="C42" s="8">
        <v>198</v>
      </c>
      <c r="D42" s="8">
        <v>505</v>
      </c>
      <c r="E42" s="8">
        <v>1325</v>
      </c>
      <c r="F42" s="8">
        <v>3169</v>
      </c>
      <c r="G42" s="8">
        <v>2621</v>
      </c>
      <c r="H42" s="8">
        <v>3077</v>
      </c>
      <c r="I42" s="8">
        <v>6018</v>
      </c>
      <c r="J42" s="8">
        <v>2334</v>
      </c>
      <c r="K42" s="8">
        <v>629</v>
      </c>
      <c r="L42" s="8">
        <v>239</v>
      </c>
    </row>
    <row r="43" spans="1:12" s="7" customFormat="1" ht="12" customHeight="1">
      <c r="A43" s="9" t="s">
        <v>41</v>
      </c>
      <c r="B43" s="8">
        <v>1024</v>
      </c>
      <c r="C43" s="8">
        <v>966</v>
      </c>
      <c r="D43" s="8">
        <v>1755</v>
      </c>
      <c r="E43" s="8">
        <v>2416</v>
      </c>
      <c r="F43" s="8">
        <v>3466</v>
      </c>
      <c r="G43" s="8">
        <v>3204</v>
      </c>
      <c r="H43" s="8">
        <v>3824</v>
      </c>
      <c r="I43" s="8">
        <v>6266</v>
      </c>
      <c r="J43" s="8">
        <v>3056</v>
      </c>
      <c r="K43" s="8">
        <v>2206</v>
      </c>
      <c r="L43" s="8">
        <v>1338</v>
      </c>
    </row>
    <row r="44" spans="1:12" s="7" customFormat="1" ht="12" customHeight="1">
      <c r="A44" s="9" t="s">
        <v>42</v>
      </c>
      <c r="B44" s="8">
        <v>731</v>
      </c>
      <c r="C44" s="8">
        <v>296</v>
      </c>
      <c r="D44" s="8">
        <v>591</v>
      </c>
      <c r="E44" s="8">
        <v>2064</v>
      </c>
      <c r="F44" s="8">
        <v>3773</v>
      </c>
      <c r="G44" s="8">
        <v>4045</v>
      </c>
      <c r="H44" s="8">
        <v>3291</v>
      </c>
      <c r="I44" s="8">
        <v>7190</v>
      </c>
      <c r="J44" s="8">
        <v>3760</v>
      </c>
      <c r="K44" s="8">
        <v>807</v>
      </c>
      <c r="L44" s="8">
        <v>615</v>
      </c>
    </row>
    <row r="45" spans="1:12" s="7" customFormat="1" ht="12" customHeight="1">
      <c r="A45" s="9" t="s">
        <v>43</v>
      </c>
      <c r="B45" s="8">
        <v>386</v>
      </c>
      <c r="C45" s="8">
        <v>1203</v>
      </c>
      <c r="D45" s="8">
        <v>793</v>
      </c>
      <c r="E45" s="8">
        <v>690</v>
      </c>
      <c r="F45" s="8">
        <v>1188</v>
      </c>
      <c r="G45" s="8">
        <v>965</v>
      </c>
      <c r="H45" s="8">
        <v>1234</v>
      </c>
      <c r="I45" s="8">
        <v>2023</v>
      </c>
      <c r="J45" s="8">
        <v>1009</v>
      </c>
      <c r="K45" s="8">
        <v>490</v>
      </c>
      <c r="L45" s="8">
        <v>420</v>
      </c>
    </row>
    <row r="46" spans="1:12" s="7" customFormat="1" ht="12" customHeight="1">
      <c r="A46" s="9" t="s">
        <v>44</v>
      </c>
      <c r="B46" s="8">
        <v>1704</v>
      </c>
      <c r="C46" s="8">
        <f aca="true" t="shared" si="2" ref="C46:L46">+C49-(C28+C38+C41+C42+C43+C44+C45)</f>
        <v>3793</v>
      </c>
      <c r="D46" s="8">
        <f t="shared" si="2"/>
        <v>4627</v>
      </c>
      <c r="E46" s="8">
        <f t="shared" si="2"/>
        <v>6937</v>
      </c>
      <c r="F46" s="8">
        <f t="shared" si="2"/>
        <v>7327</v>
      </c>
      <c r="G46" s="8">
        <f t="shared" si="2"/>
        <v>9714</v>
      </c>
      <c r="H46" s="8">
        <f t="shared" si="2"/>
        <v>10475</v>
      </c>
      <c r="I46" s="8">
        <v>26827</v>
      </c>
      <c r="J46" s="8">
        <f t="shared" si="2"/>
        <v>7035</v>
      </c>
      <c r="K46" s="8">
        <f t="shared" si="2"/>
        <v>4960</v>
      </c>
      <c r="L46" s="8">
        <f t="shared" si="2"/>
        <v>4301</v>
      </c>
    </row>
    <row r="47" spans="1:12" s="7" customFormat="1" ht="12" customHeight="1">
      <c r="A47" s="10" t="s">
        <v>24</v>
      </c>
      <c r="B47" s="11">
        <f aca="true" t="shared" si="3" ref="B47:L47">SUM(B41:B46)</f>
        <v>5648</v>
      </c>
      <c r="C47" s="11">
        <f t="shared" si="3"/>
        <v>7818</v>
      </c>
      <c r="D47" s="11">
        <f t="shared" si="3"/>
        <v>12104</v>
      </c>
      <c r="E47" s="11">
        <f t="shared" si="3"/>
        <v>21653</v>
      </c>
      <c r="F47" s="11">
        <f t="shared" si="3"/>
        <v>34038</v>
      </c>
      <c r="G47" s="11">
        <f t="shared" si="3"/>
        <v>39115</v>
      </c>
      <c r="H47" s="11">
        <f t="shared" si="3"/>
        <v>39138</v>
      </c>
      <c r="I47" s="11">
        <v>70075</v>
      </c>
      <c r="J47" s="11">
        <f t="shared" si="3"/>
        <v>29642</v>
      </c>
      <c r="K47" s="11">
        <f t="shared" si="3"/>
        <v>12548</v>
      </c>
      <c r="L47" s="11">
        <f t="shared" si="3"/>
        <v>8534</v>
      </c>
    </row>
    <row r="48" spans="1:12" s="7" customFormat="1" ht="12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s="7" customFormat="1" ht="12" customHeight="1">
      <c r="A49" s="14" t="s">
        <v>45</v>
      </c>
      <c r="B49" s="15">
        <v>21372</v>
      </c>
      <c r="C49" s="15">
        <v>31222</v>
      </c>
      <c r="D49" s="15">
        <v>52161</v>
      </c>
      <c r="E49" s="15">
        <v>92258</v>
      </c>
      <c r="F49" s="15">
        <v>130861</v>
      </c>
      <c r="G49" s="15">
        <v>117502</v>
      </c>
      <c r="H49" s="15">
        <v>140946</v>
      </c>
      <c r="I49" s="19">
        <v>264001</v>
      </c>
      <c r="J49" s="15">
        <v>93494</v>
      </c>
      <c r="K49" s="15">
        <v>36452</v>
      </c>
      <c r="L49" s="15">
        <v>25760</v>
      </c>
    </row>
    <row r="50" s="7" customFormat="1" ht="12" customHeight="1">
      <c r="A50" s="5" t="s">
        <v>46</v>
      </c>
    </row>
    <row r="51" s="7" customFormat="1" ht="12" customHeight="1">
      <c r="A51" s="5" t="s">
        <v>49</v>
      </c>
    </row>
    <row r="52" ht="12" customHeight="1">
      <c r="A52" s="7" t="s">
        <v>52</v>
      </c>
    </row>
    <row r="53" ht="12" customHeight="1"/>
    <row r="54" ht="12" customHeight="1"/>
    <row r="5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2006-01-19T13:16:56Z</cp:lastPrinted>
  <dcterms:created xsi:type="dcterms:W3CDTF">2003-10-21T13:04:41Z</dcterms:created>
  <dcterms:modified xsi:type="dcterms:W3CDTF">2008-11-06T13:39:12Z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