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065" activeTab="0"/>
  </bookViews>
  <sheets>
    <sheet name="stag.stranieri.tot" sheetId="1" r:id="rId1"/>
  </sheets>
  <definedNames>
    <definedName name="_xlnm.Print_Area" localSheetId="0">'stag.stranieri.tot'!$A$1:$L$52</definedName>
  </definedNames>
  <calcPr fullCalcOnLoad="1"/>
</workbook>
</file>

<file path=xl/sharedStrings.xml><?xml version="1.0" encoding="utf-8"?>
<sst xmlns="http://schemas.openxmlformats.org/spreadsheetml/2006/main" count="56" uniqueCount="55">
  <si>
    <t>GEN.</t>
  </si>
  <si>
    <t>FEB.</t>
  </si>
  <si>
    <t>MAR.</t>
  </si>
  <si>
    <t>APR.</t>
  </si>
  <si>
    <t>MAG.</t>
  </si>
  <si>
    <t>GIU.</t>
  </si>
  <si>
    <t>LUG.</t>
  </si>
  <si>
    <t>OTT.</t>
  </si>
  <si>
    <t>NOV.</t>
  </si>
  <si>
    <t>DIC.</t>
  </si>
  <si>
    <t>Finlandia</t>
  </si>
  <si>
    <t>Svezia</t>
  </si>
  <si>
    <t>Danimarca</t>
  </si>
  <si>
    <t>Irlanda</t>
  </si>
  <si>
    <t>Regno Unito</t>
  </si>
  <si>
    <t>Paesi Bassi</t>
  </si>
  <si>
    <t>Belgio</t>
  </si>
  <si>
    <t>Lussemburgo</t>
  </si>
  <si>
    <t>Germania</t>
  </si>
  <si>
    <t>Francia</t>
  </si>
  <si>
    <t>Austria</t>
  </si>
  <si>
    <t>Spagna</t>
  </si>
  <si>
    <t>Portogallo</t>
  </si>
  <si>
    <t>Grecia</t>
  </si>
  <si>
    <t>TOTALE</t>
  </si>
  <si>
    <t>ALTRI PAESI EUROPEI</t>
  </si>
  <si>
    <t>Svizzera e Liechtenstein</t>
  </si>
  <si>
    <t>Norvegia</t>
  </si>
  <si>
    <t>Islanda</t>
  </si>
  <si>
    <t>Polonia</t>
  </si>
  <si>
    <t>Repubblica Ceca</t>
  </si>
  <si>
    <t>Slovacchia</t>
  </si>
  <si>
    <t>Ungheria</t>
  </si>
  <si>
    <t>Croazia</t>
  </si>
  <si>
    <t>Slovenia</t>
  </si>
  <si>
    <t>Russia</t>
  </si>
  <si>
    <t>Turchia</t>
  </si>
  <si>
    <t>Altri Paesi Europei</t>
  </si>
  <si>
    <t>PAESI EXTRAEUROPEI</t>
  </si>
  <si>
    <t>U.S.A.</t>
  </si>
  <si>
    <t>Canada</t>
  </si>
  <si>
    <t>America Latina</t>
  </si>
  <si>
    <t>Australia</t>
  </si>
  <si>
    <t>Giappone</t>
  </si>
  <si>
    <t>Altri paesi</t>
  </si>
  <si>
    <t>TOTALE PAESI ESTERI</t>
  </si>
  <si>
    <r>
      <t>Fonte</t>
    </r>
    <r>
      <rPr>
        <sz val="7"/>
        <rFont val="Arial"/>
        <family val="2"/>
      </rPr>
      <t>: ISTAT - Dati provvisori</t>
    </r>
  </si>
  <si>
    <t>PAESE</t>
  </si>
  <si>
    <t xml:space="preserve">TOTALE </t>
  </si>
  <si>
    <t>UNIONE EUROPEA (U.E. 20 )</t>
  </si>
  <si>
    <r>
      <t xml:space="preserve">Note: </t>
    </r>
    <r>
      <rPr>
        <sz val="7"/>
        <rFont val="Arial"/>
        <family val="2"/>
      </rPr>
      <t>dato regionale non rilevabile per i seguenti Paesi UE: Estonia, Lettonia, Lituania, Polonia, Malta e Cipro</t>
    </r>
  </si>
  <si>
    <t>AGO/SET</t>
  </si>
  <si>
    <t>(a)</t>
  </si>
  <si>
    <t>(a) Il dato sui flussi turistici di agosto e settembre non è fornibile singolarmente</t>
  </si>
  <si>
    <t>Tavola  17.23 Presenze stranieri negli esercizi ricettivi complessivi per paese di provenienza e mese - Anno 2007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</si>
</sst>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3" fontId="7" fillId="0" borderId="2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Alignment="1" quotePrefix="1">
      <alignment horizontal="right"/>
    </xf>
    <xf numFmtId="3" fontId="7" fillId="0" borderId="2" xfId="0" applyNumberFormat="1" applyFont="1" applyBorder="1" applyAlignment="1">
      <alignment/>
    </xf>
    <xf numFmtId="0" fontId="6" fillId="0" borderId="2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2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21.5" style="1" customWidth="1"/>
    <col min="2" max="2" width="6.83203125" style="1" customWidth="1"/>
    <col min="3" max="3" width="7.16015625" style="1" customWidth="1"/>
    <col min="4" max="4" width="7.33203125" style="1" customWidth="1"/>
    <col min="5" max="5" width="8" style="1" customWidth="1"/>
    <col min="6" max="7" width="7.5" style="1" customWidth="1"/>
    <col min="8" max="8" width="7.66015625" style="1" customWidth="1"/>
    <col min="9" max="9" width="9.5" style="1" customWidth="1"/>
    <col min="10" max="10" width="7.66015625" style="1" customWidth="1"/>
    <col min="11" max="11" width="7.66015625" style="1" bestFit="1" customWidth="1"/>
    <col min="12" max="12" width="6.66015625" style="1" customWidth="1"/>
    <col min="13" max="16384" width="9.33203125" style="1" customWidth="1"/>
  </cols>
  <sheetData>
    <row r="2" ht="12">
      <c r="A2" s="2" t="s">
        <v>54</v>
      </c>
    </row>
    <row r="3" s="4" customFormat="1" ht="12" customHeight="1"/>
    <row r="4" spans="1:12" s="4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4" customFormat="1" ht="12" customHeight="1">
      <c r="A5" s="19" t="s">
        <v>47</v>
      </c>
      <c r="B5" s="18" t="s">
        <v>0</v>
      </c>
      <c r="C5" s="18" t="s">
        <v>1</v>
      </c>
      <c r="D5" s="18" t="s">
        <v>2</v>
      </c>
      <c r="E5" s="18" t="s">
        <v>3</v>
      </c>
      <c r="F5" s="6" t="s">
        <v>4</v>
      </c>
      <c r="G5" s="6" t="s">
        <v>5</v>
      </c>
      <c r="H5" s="6" t="s">
        <v>6</v>
      </c>
      <c r="I5" s="6" t="s">
        <v>51</v>
      </c>
      <c r="J5" s="6" t="s">
        <v>7</v>
      </c>
      <c r="K5" s="6" t="s">
        <v>8</v>
      </c>
      <c r="L5" s="6" t="s">
        <v>9</v>
      </c>
    </row>
    <row r="6" spans="1:12" s="4" customFormat="1" ht="12" customHeight="1">
      <c r="A6" s="7"/>
      <c r="B6" s="7"/>
      <c r="C6" s="7"/>
      <c r="D6" s="7"/>
      <c r="E6" s="7"/>
      <c r="F6" s="7"/>
      <c r="G6" s="7"/>
      <c r="H6" s="7"/>
      <c r="I6" s="22" t="s">
        <v>52</v>
      </c>
      <c r="J6" s="7"/>
      <c r="K6" s="7"/>
      <c r="L6" s="7"/>
    </row>
    <row r="7" s="4" customFormat="1" ht="12" customHeight="1">
      <c r="A7" s="8"/>
    </row>
    <row r="8" spans="1:12" s="4" customFormat="1" ht="12" customHeight="1">
      <c r="A8" s="9" t="s">
        <v>49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s="4" customFormat="1" ht="12" customHeight="1">
      <c r="A9" s="8" t="s">
        <v>10</v>
      </c>
      <c r="B9" s="10">
        <v>320</v>
      </c>
      <c r="C9" s="10">
        <v>350</v>
      </c>
      <c r="D9" s="10">
        <v>757</v>
      </c>
      <c r="E9" s="10">
        <v>1422</v>
      </c>
      <c r="F9" s="10">
        <v>1766</v>
      </c>
      <c r="G9" s="10">
        <v>4128</v>
      </c>
      <c r="H9" s="10">
        <v>5773</v>
      </c>
      <c r="I9" s="10">
        <v>5295</v>
      </c>
      <c r="J9" s="10">
        <v>1385</v>
      </c>
      <c r="K9" s="10">
        <v>543</v>
      </c>
      <c r="L9" s="10">
        <v>401</v>
      </c>
    </row>
    <row r="10" spans="1:12" s="4" customFormat="1" ht="12" customHeight="1">
      <c r="A10" s="8" t="s">
        <v>11</v>
      </c>
      <c r="B10" s="10">
        <v>700</v>
      </c>
      <c r="C10" s="10">
        <v>609</v>
      </c>
      <c r="D10" s="10">
        <v>2066</v>
      </c>
      <c r="E10" s="10">
        <v>5046</v>
      </c>
      <c r="F10" s="10">
        <v>7854</v>
      </c>
      <c r="G10" s="10">
        <v>14123</v>
      </c>
      <c r="H10" s="10">
        <v>30586</v>
      </c>
      <c r="I10" s="10">
        <v>21633</v>
      </c>
      <c r="J10" s="10">
        <v>4920</v>
      </c>
      <c r="K10" s="10">
        <v>1568</v>
      </c>
      <c r="L10" s="10">
        <v>894</v>
      </c>
    </row>
    <row r="11" spans="1:12" s="4" customFormat="1" ht="12" customHeight="1">
      <c r="A11" s="8" t="s">
        <v>12</v>
      </c>
      <c r="B11" s="10">
        <v>417</v>
      </c>
      <c r="C11" s="10">
        <v>439</v>
      </c>
      <c r="D11" s="10">
        <v>1140</v>
      </c>
      <c r="E11" s="10">
        <v>2403</v>
      </c>
      <c r="F11" s="10">
        <v>2937</v>
      </c>
      <c r="G11" s="10">
        <v>3539</v>
      </c>
      <c r="H11" s="10">
        <v>32315</v>
      </c>
      <c r="I11" s="10">
        <v>12119</v>
      </c>
      <c r="J11" s="10">
        <v>2883</v>
      </c>
      <c r="K11" s="10">
        <v>677</v>
      </c>
      <c r="L11" s="10">
        <v>337</v>
      </c>
    </row>
    <row r="12" spans="1:12" s="4" customFormat="1" ht="12" customHeight="1">
      <c r="A12" s="8" t="s">
        <v>13</v>
      </c>
      <c r="B12" s="10">
        <v>1329</v>
      </c>
      <c r="C12" s="10">
        <v>2437</v>
      </c>
      <c r="D12" s="10">
        <v>5520</v>
      </c>
      <c r="E12" s="10">
        <v>7160</v>
      </c>
      <c r="F12" s="10">
        <v>13418</v>
      </c>
      <c r="G12" s="10">
        <v>15473</v>
      </c>
      <c r="H12" s="10">
        <v>16305</v>
      </c>
      <c r="I12" s="10">
        <v>33208</v>
      </c>
      <c r="J12" s="10">
        <v>11302</v>
      </c>
      <c r="K12" s="10">
        <v>1522</v>
      </c>
      <c r="L12" s="10">
        <v>3246</v>
      </c>
    </row>
    <row r="13" spans="1:12" s="4" customFormat="1" ht="12" customHeight="1">
      <c r="A13" s="8" t="s">
        <v>14</v>
      </c>
      <c r="B13" s="10">
        <v>4457</v>
      </c>
      <c r="C13" s="10">
        <v>7650</v>
      </c>
      <c r="D13" s="10">
        <v>19760</v>
      </c>
      <c r="E13" s="10">
        <v>43868</v>
      </c>
      <c r="F13" s="10">
        <v>64933</v>
      </c>
      <c r="G13" s="10">
        <v>56878</v>
      </c>
      <c r="H13" s="10">
        <v>54688</v>
      </c>
      <c r="I13" s="10">
        <v>145024</v>
      </c>
      <c r="J13" s="10">
        <v>39518</v>
      </c>
      <c r="K13" s="10">
        <v>7426</v>
      </c>
      <c r="L13" s="10">
        <v>5182</v>
      </c>
    </row>
    <row r="14" spans="1:12" s="4" customFormat="1" ht="12" customHeight="1">
      <c r="A14" s="8" t="s">
        <v>15</v>
      </c>
      <c r="B14" s="10">
        <v>1048</v>
      </c>
      <c r="C14" s="10">
        <v>2819</v>
      </c>
      <c r="D14" s="10">
        <v>3664</v>
      </c>
      <c r="E14" s="10">
        <v>7815</v>
      </c>
      <c r="F14" s="10">
        <v>26983</v>
      </c>
      <c r="G14" s="10">
        <v>34373</v>
      </c>
      <c r="H14" s="10">
        <v>100393</v>
      </c>
      <c r="I14" s="10">
        <v>104109</v>
      </c>
      <c r="J14" s="10">
        <v>8299</v>
      </c>
      <c r="K14" s="10">
        <v>1860</v>
      </c>
      <c r="L14" s="10">
        <v>1465</v>
      </c>
    </row>
    <row r="15" spans="1:12" s="4" customFormat="1" ht="12" customHeight="1">
      <c r="A15" s="8" t="s">
        <v>16</v>
      </c>
      <c r="B15" s="10">
        <v>808</v>
      </c>
      <c r="C15" s="10">
        <v>1474</v>
      </c>
      <c r="D15" s="10">
        <v>2809</v>
      </c>
      <c r="E15" s="10">
        <v>4926</v>
      </c>
      <c r="F15" s="10">
        <v>6206</v>
      </c>
      <c r="G15" s="10">
        <v>7859</v>
      </c>
      <c r="H15" s="10">
        <v>27339</v>
      </c>
      <c r="I15" s="10">
        <v>32764</v>
      </c>
      <c r="J15" s="10">
        <v>3605</v>
      </c>
      <c r="K15" s="10">
        <v>1707</v>
      </c>
      <c r="L15" s="10">
        <v>1225</v>
      </c>
    </row>
    <row r="16" spans="1:12" s="4" customFormat="1" ht="12" customHeight="1">
      <c r="A16" s="11" t="s">
        <v>17</v>
      </c>
      <c r="B16" s="10">
        <v>28</v>
      </c>
      <c r="C16" s="10">
        <v>40</v>
      </c>
      <c r="D16" s="10">
        <v>80</v>
      </c>
      <c r="E16" s="10">
        <v>604</v>
      </c>
      <c r="F16" s="10">
        <v>950</v>
      </c>
      <c r="G16" s="10">
        <v>454</v>
      </c>
      <c r="H16" s="10">
        <v>858</v>
      </c>
      <c r="I16" s="10">
        <v>3350</v>
      </c>
      <c r="J16" s="10">
        <v>262</v>
      </c>
      <c r="K16" s="10">
        <v>94</v>
      </c>
      <c r="L16" s="10">
        <v>55</v>
      </c>
    </row>
    <row r="17" spans="1:12" s="4" customFormat="1" ht="12" customHeight="1">
      <c r="A17" s="11" t="s">
        <v>18</v>
      </c>
      <c r="B17" s="10">
        <v>4796</v>
      </c>
      <c r="C17" s="10">
        <v>13558</v>
      </c>
      <c r="D17" s="10">
        <v>29181</v>
      </c>
      <c r="E17" s="10">
        <v>68019</v>
      </c>
      <c r="F17" s="10">
        <v>117842</v>
      </c>
      <c r="G17" s="10">
        <v>87696</v>
      </c>
      <c r="H17" s="10">
        <v>87716</v>
      </c>
      <c r="I17" s="10">
        <v>239520</v>
      </c>
      <c r="J17" s="10">
        <v>59463</v>
      </c>
      <c r="K17" s="10">
        <v>11102</v>
      </c>
      <c r="L17" s="10">
        <v>6018</v>
      </c>
    </row>
    <row r="18" spans="1:13" s="4" customFormat="1" ht="12" customHeight="1">
      <c r="A18" s="11" t="s">
        <v>19</v>
      </c>
      <c r="B18" s="10">
        <v>8074</v>
      </c>
      <c r="C18" s="10">
        <v>10992</v>
      </c>
      <c r="D18" s="10">
        <v>13535</v>
      </c>
      <c r="E18" s="10">
        <v>28346</v>
      </c>
      <c r="F18" s="10">
        <v>32750</v>
      </c>
      <c r="G18" s="10">
        <v>24798</v>
      </c>
      <c r="H18" s="10">
        <v>46972</v>
      </c>
      <c r="I18" s="10">
        <v>119304</v>
      </c>
      <c r="J18" s="10">
        <v>25816</v>
      </c>
      <c r="K18" s="10">
        <v>14675</v>
      </c>
      <c r="L18" s="10">
        <v>10957</v>
      </c>
      <c r="M18" s="10"/>
    </row>
    <row r="19" spans="1:12" s="4" customFormat="1" ht="12" customHeight="1">
      <c r="A19" s="11" t="s">
        <v>20</v>
      </c>
      <c r="B19" s="10">
        <v>1065</v>
      </c>
      <c r="C19" s="10">
        <v>4451</v>
      </c>
      <c r="D19" s="10">
        <v>4802</v>
      </c>
      <c r="E19" s="10">
        <v>15338</v>
      </c>
      <c r="F19" s="10">
        <v>21172</v>
      </c>
      <c r="G19" s="10">
        <v>13013</v>
      </c>
      <c r="H19" s="10">
        <v>15311</v>
      </c>
      <c r="I19" s="10">
        <v>30722</v>
      </c>
      <c r="J19" s="10">
        <v>9412</v>
      </c>
      <c r="K19" s="10">
        <v>1834</v>
      </c>
      <c r="L19" s="10">
        <v>1909</v>
      </c>
    </row>
    <row r="20" spans="1:12" s="4" customFormat="1" ht="12" customHeight="1">
      <c r="A20" s="11" t="s">
        <v>29</v>
      </c>
      <c r="B20" s="10">
        <v>1936</v>
      </c>
      <c r="C20" s="10">
        <v>1265</v>
      </c>
      <c r="D20" s="10">
        <v>1506</v>
      </c>
      <c r="E20" s="10">
        <v>2397</v>
      </c>
      <c r="F20" s="10">
        <v>4154</v>
      </c>
      <c r="G20" s="10">
        <v>4574</v>
      </c>
      <c r="H20" s="10">
        <v>8433</v>
      </c>
      <c r="I20" s="10">
        <v>13835</v>
      </c>
      <c r="J20" s="10">
        <v>3027</v>
      </c>
      <c r="K20" s="10">
        <v>2020</v>
      </c>
      <c r="L20" s="10">
        <v>1429</v>
      </c>
    </row>
    <row r="21" spans="1:12" s="4" customFormat="1" ht="12" customHeight="1">
      <c r="A21" s="11" t="s">
        <v>30</v>
      </c>
      <c r="B21" s="10">
        <v>341</v>
      </c>
      <c r="C21" s="10">
        <v>232</v>
      </c>
      <c r="D21" s="10">
        <v>419</v>
      </c>
      <c r="E21" s="10">
        <v>624</v>
      </c>
      <c r="F21" s="10">
        <v>2271</v>
      </c>
      <c r="G21" s="10">
        <v>3024</v>
      </c>
      <c r="H21" s="10">
        <v>5817</v>
      </c>
      <c r="I21" s="10">
        <v>7253</v>
      </c>
      <c r="J21" s="10">
        <v>1118</v>
      </c>
      <c r="K21" s="10">
        <v>446</v>
      </c>
      <c r="L21" s="10">
        <v>215</v>
      </c>
    </row>
    <row r="22" spans="1:12" s="4" customFormat="1" ht="12" customHeight="1">
      <c r="A22" s="11" t="s">
        <v>31</v>
      </c>
      <c r="B22" s="10">
        <v>270</v>
      </c>
      <c r="C22" s="10">
        <v>344</v>
      </c>
      <c r="D22" s="10">
        <v>334</v>
      </c>
      <c r="E22" s="10">
        <v>268</v>
      </c>
      <c r="F22" s="10">
        <v>614</v>
      </c>
      <c r="G22" s="10">
        <v>434</v>
      </c>
      <c r="H22" s="10">
        <v>1230</v>
      </c>
      <c r="I22" s="10">
        <v>1478</v>
      </c>
      <c r="J22" s="10">
        <v>203</v>
      </c>
      <c r="K22" s="10">
        <v>80</v>
      </c>
      <c r="L22" s="10">
        <v>82</v>
      </c>
    </row>
    <row r="23" spans="1:12" s="4" customFormat="1" ht="12" customHeight="1">
      <c r="A23" s="11" t="s">
        <v>32</v>
      </c>
      <c r="B23" s="10">
        <v>469</v>
      </c>
      <c r="C23" s="10">
        <v>498</v>
      </c>
      <c r="D23" s="10">
        <v>648</v>
      </c>
      <c r="E23" s="10">
        <v>1093</v>
      </c>
      <c r="F23" s="10">
        <v>2337</v>
      </c>
      <c r="G23" s="10">
        <v>3385</v>
      </c>
      <c r="H23" s="10">
        <v>8607</v>
      </c>
      <c r="I23" s="10">
        <v>11514</v>
      </c>
      <c r="J23" s="10">
        <v>1555</v>
      </c>
      <c r="K23" s="10">
        <v>679</v>
      </c>
      <c r="L23" s="10">
        <v>421</v>
      </c>
    </row>
    <row r="24" spans="1:12" s="4" customFormat="1" ht="12" customHeight="1">
      <c r="A24" s="11" t="s">
        <v>34</v>
      </c>
      <c r="B24" s="10">
        <v>370</v>
      </c>
      <c r="C24" s="10">
        <v>401</v>
      </c>
      <c r="D24" s="10">
        <v>652</v>
      </c>
      <c r="E24" s="10">
        <v>2308</v>
      </c>
      <c r="F24" s="10">
        <v>1960</v>
      </c>
      <c r="G24" s="10">
        <v>1749</v>
      </c>
      <c r="H24" s="10">
        <v>1597</v>
      </c>
      <c r="I24" s="10">
        <v>2465</v>
      </c>
      <c r="J24" s="10">
        <v>2476</v>
      </c>
      <c r="K24" s="10">
        <v>704</v>
      </c>
      <c r="L24" s="10">
        <v>352</v>
      </c>
    </row>
    <row r="25" spans="1:12" s="4" customFormat="1" ht="12" customHeight="1">
      <c r="A25" s="11" t="s">
        <v>21</v>
      </c>
      <c r="B25" s="10">
        <v>2095</v>
      </c>
      <c r="C25" s="10">
        <v>3454</v>
      </c>
      <c r="D25" s="10">
        <v>5175</v>
      </c>
      <c r="E25" s="10">
        <v>5230</v>
      </c>
      <c r="F25" s="10">
        <v>5000</v>
      </c>
      <c r="G25" s="10">
        <v>5182</v>
      </c>
      <c r="H25" s="10">
        <v>9245</v>
      </c>
      <c r="I25" s="10">
        <v>25519</v>
      </c>
      <c r="J25" s="10">
        <v>5355</v>
      </c>
      <c r="K25" s="10">
        <v>3026</v>
      </c>
      <c r="L25" s="10">
        <v>2492</v>
      </c>
    </row>
    <row r="26" spans="1:12" s="4" customFormat="1" ht="12" customHeight="1">
      <c r="A26" s="11" t="s">
        <v>22</v>
      </c>
      <c r="B26" s="10">
        <v>742</v>
      </c>
      <c r="C26" s="10">
        <v>772</v>
      </c>
      <c r="D26" s="10">
        <v>1073</v>
      </c>
      <c r="E26" s="10">
        <v>1448</v>
      </c>
      <c r="F26" s="10">
        <v>1732</v>
      </c>
      <c r="G26" s="10">
        <v>1307</v>
      </c>
      <c r="H26" s="10">
        <v>1713</v>
      </c>
      <c r="I26" s="10">
        <v>4059</v>
      </c>
      <c r="J26" s="10">
        <v>1352</v>
      </c>
      <c r="K26" s="10">
        <v>1176</v>
      </c>
      <c r="L26" s="10">
        <v>818</v>
      </c>
    </row>
    <row r="27" spans="1:12" s="4" customFormat="1" ht="12" customHeight="1">
      <c r="A27" s="11" t="s">
        <v>23</v>
      </c>
      <c r="B27" s="10">
        <v>682</v>
      </c>
      <c r="C27" s="10">
        <v>843</v>
      </c>
      <c r="D27" s="10">
        <v>1384</v>
      </c>
      <c r="E27" s="10">
        <v>1605</v>
      </c>
      <c r="F27" s="10">
        <v>2633</v>
      </c>
      <c r="G27" s="10">
        <v>2806</v>
      </c>
      <c r="H27" s="10">
        <v>13651</v>
      </c>
      <c r="I27" s="10">
        <v>10862</v>
      </c>
      <c r="J27" s="10">
        <v>4852</v>
      </c>
      <c r="K27" s="10">
        <v>785</v>
      </c>
      <c r="L27" s="10">
        <v>611</v>
      </c>
    </row>
    <row r="28" spans="1:12" s="4" customFormat="1" ht="12" customHeight="1">
      <c r="A28" s="12" t="s">
        <v>48</v>
      </c>
      <c r="B28" s="13">
        <f>SUM(B9:B27)</f>
        <v>29947</v>
      </c>
      <c r="C28" s="13">
        <f aca="true" t="shared" si="0" ref="C28:L28">SUM(C9:C27)</f>
        <v>52628</v>
      </c>
      <c r="D28" s="13">
        <f t="shared" si="0"/>
        <v>94505</v>
      </c>
      <c r="E28" s="13">
        <f t="shared" si="0"/>
        <v>199920</v>
      </c>
      <c r="F28" s="13">
        <f t="shared" si="0"/>
        <v>317512</v>
      </c>
      <c r="G28" s="13">
        <f t="shared" si="0"/>
        <v>284795</v>
      </c>
      <c r="H28" s="13">
        <f t="shared" si="0"/>
        <v>468549</v>
      </c>
      <c r="I28" s="13">
        <v>824033</v>
      </c>
      <c r="J28" s="13">
        <f t="shared" si="0"/>
        <v>186803</v>
      </c>
      <c r="K28" s="13">
        <f t="shared" si="0"/>
        <v>51924</v>
      </c>
      <c r="L28" s="13">
        <f t="shared" si="0"/>
        <v>38109</v>
      </c>
    </row>
    <row r="29" spans="1:12" s="4" customFormat="1" ht="12" customHeight="1">
      <c r="A29" s="11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s="4" customFormat="1" ht="12" customHeight="1">
      <c r="A30" s="14" t="s">
        <v>25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s="4" customFormat="1" ht="12" customHeight="1">
      <c r="A31" s="15" t="s">
        <v>26</v>
      </c>
      <c r="B31" s="10">
        <v>4692</v>
      </c>
      <c r="C31" s="10">
        <v>5692</v>
      </c>
      <c r="D31" s="10">
        <v>11477</v>
      </c>
      <c r="E31" s="10">
        <v>37315</v>
      </c>
      <c r="F31" s="10">
        <v>52866</v>
      </c>
      <c r="G31" s="10">
        <v>45475</v>
      </c>
      <c r="H31" s="10">
        <v>77433</v>
      </c>
      <c r="I31" s="10">
        <v>104818</v>
      </c>
      <c r="J31" s="10">
        <v>42961</v>
      </c>
      <c r="K31" s="10">
        <v>6108</v>
      </c>
      <c r="L31" s="10">
        <v>5038</v>
      </c>
    </row>
    <row r="32" spans="1:12" s="4" customFormat="1" ht="12" customHeight="1">
      <c r="A32" s="11" t="s">
        <v>27</v>
      </c>
      <c r="B32" s="10">
        <v>567</v>
      </c>
      <c r="C32" s="10">
        <v>436</v>
      </c>
      <c r="D32" s="10">
        <v>878</v>
      </c>
      <c r="E32" s="10">
        <v>4817</v>
      </c>
      <c r="F32" s="10">
        <v>4389</v>
      </c>
      <c r="G32" s="10">
        <v>7005</v>
      </c>
      <c r="H32" s="10">
        <v>25211</v>
      </c>
      <c r="I32" s="10">
        <v>13524</v>
      </c>
      <c r="J32" s="10">
        <v>4149</v>
      </c>
      <c r="K32" s="10">
        <v>962</v>
      </c>
      <c r="L32" s="10">
        <v>369</v>
      </c>
    </row>
    <row r="33" spans="1:12" s="4" customFormat="1" ht="12" customHeight="1">
      <c r="A33" s="11" t="s">
        <v>28</v>
      </c>
      <c r="B33" s="20">
        <v>15</v>
      </c>
      <c r="C33" s="10">
        <v>52</v>
      </c>
      <c r="D33" s="10">
        <v>70</v>
      </c>
      <c r="E33" s="10">
        <v>42</v>
      </c>
      <c r="F33" s="10">
        <v>261</v>
      </c>
      <c r="G33" s="10">
        <v>502</v>
      </c>
      <c r="H33" s="10">
        <v>369</v>
      </c>
      <c r="I33" s="10">
        <v>1335</v>
      </c>
      <c r="J33" s="10">
        <v>97</v>
      </c>
      <c r="K33" s="10">
        <v>42</v>
      </c>
      <c r="L33" s="10">
        <v>10</v>
      </c>
    </row>
    <row r="34" spans="1:12" s="4" customFormat="1" ht="12" customHeight="1">
      <c r="A34" s="11" t="s">
        <v>33</v>
      </c>
      <c r="B34" s="10">
        <v>1240</v>
      </c>
      <c r="C34" s="10">
        <v>2454</v>
      </c>
      <c r="D34" s="10">
        <v>3094</v>
      </c>
      <c r="E34" s="10">
        <v>2378</v>
      </c>
      <c r="F34" s="10">
        <v>2436</v>
      </c>
      <c r="G34" s="10">
        <v>1040</v>
      </c>
      <c r="H34" s="10">
        <v>963</v>
      </c>
      <c r="I34" s="10">
        <v>3081</v>
      </c>
      <c r="J34" s="10">
        <v>3165</v>
      </c>
      <c r="K34" s="10">
        <v>2712</v>
      </c>
      <c r="L34" s="10">
        <v>1117</v>
      </c>
    </row>
    <row r="35" spans="1:12" s="4" customFormat="1" ht="12" customHeight="1">
      <c r="A35" s="11" t="s">
        <v>35</v>
      </c>
      <c r="B35" s="10">
        <v>1377</v>
      </c>
      <c r="C35" s="10">
        <v>1107</v>
      </c>
      <c r="D35" s="10">
        <v>1648</v>
      </c>
      <c r="E35" s="10">
        <v>2129</v>
      </c>
      <c r="F35" s="10">
        <v>5189</v>
      </c>
      <c r="G35" s="10">
        <v>8197</v>
      </c>
      <c r="H35" s="10">
        <v>16683</v>
      </c>
      <c r="I35" s="10">
        <v>36115</v>
      </c>
      <c r="J35" s="10">
        <v>3180</v>
      </c>
      <c r="K35" s="10">
        <v>1769</v>
      </c>
      <c r="L35" s="10">
        <v>2316</v>
      </c>
    </row>
    <row r="36" spans="1:12" s="4" customFormat="1" ht="12" customHeight="1">
      <c r="A36" s="11" t="s">
        <v>36</v>
      </c>
      <c r="B36" s="10">
        <v>405</v>
      </c>
      <c r="C36" s="10">
        <v>343</v>
      </c>
      <c r="D36" s="10">
        <v>1207</v>
      </c>
      <c r="E36" s="10">
        <v>2108</v>
      </c>
      <c r="F36" s="10">
        <v>2599</v>
      </c>
      <c r="G36" s="10">
        <v>1728</v>
      </c>
      <c r="H36" s="10">
        <v>1528</v>
      </c>
      <c r="I36" s="10">
        <v>2258</v>
      </c>
      <c r="J36" s="10">
        <v>1593</v>
      </c>
      <c r="K36" s="10">
        <v>463</v>
      </c>
      <c r="L36" s="10">
        <v>232</v>
      </c>
    </row>
    <row r="37" spans="1:12" s="4" customFormat="1" ht="12" customHeight="1">
      <c r="A37" s="11" t="s">
        <v>37</v>
      </c>
      <c r="B37" s="10">
        <v>4592</v>
      </c>
      <c r="C37" s="10">
        <v>5223</v>
      </c>
      <c r="D37" s="10">
        <v>5280</v>
      </c>
      <c r="E37" s="10">
        <v>6981</v>
      </c>
      <c r="F37" s="10">
        <v>9932</v>
      </c>
      <c r="G37" s="10">
        <v>9635</v>
      </c>
      <c r="H37" s="10">
        <v>14835</v>
      </c>
      <c r="I37" s="10">
        <v>28792</v>
      </c>
      <c r="J37" s="10">
        <v>7504</v>
      </c>
      <c r="K37" s="10">
        <v>5136</v>
      </c>
      <c r="L37" s="10">
        <v>3859</v>
      </c>
    </row>
    <row r="38" spans="1:12" s="4" customFormat="1" ht="12" customHeight="1">
      <c r="A38" s="12" t="s">
        <v>24</v>
      </c>
      <c r="B38" s="13">
        <f>SUM(B31:B37)</f>
        <v>12888</v>
      </c>
      <c r="C38" s="13">
        <f aca="true" t="shared" si="1" ref="C38:L38">SUM(C31:C37)</f>
        <v>15307</v>
      </c>
      <c r="D38" s="13">
        <f t="shared" si="1"/>
        <v>23654</v>
      </c>
      <c r="E38" s="13">
        <f t="shared" si="1"/>
        <v>55770</v>
      </c>
      <c r="F38" s="13">
        <f t="shared" si="1"/>
        <v>77672</v>
      </c>
      <c r="G38" s="13">
        <f t="shared" si="1"/>
        <v>73582</v>
      </c>
      <c r="H38" s="13">
        <f t="shared" si="1"/>
        <v>137022</v>
      </c>
      <c r="I38" s="13">
        <v>189923</v>
      </c>
      <c r="J38" s="13">
        <f t="shared" si="1"/>
        <v>62649</v>
      </c>
      <c r="K38" s="13">
        <f t="shared" si="1"/>
        <v>17192</v>
      </c>
      <c r="L38" s="13">
        <f t="shared" si="1"/>
        <v>12941</v>
      </c>
    </row>
    <row r="39" spans="1:12" s="4" customFormat="1" ht="12" customHeight="1">
      <c r="A39" s="1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s="4" customFormat="1" ht="12" customHeight="1">
      <c r="A40" s="14" t="s">
        <v>38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s="4" customFormat="1" ht="12" customHeight="1">
      <c r="A41" s="11" t="s">
        <v>39</v>
      </c>
      <c r="B41" s="10">
        <v>4073</v>
      </c>
      <c r="C41" s="10">
        <v>3457</v>
      </c>
      <c r="D41" s="10">
        <v>8580</v>
      </c>
      <c r="E41" s="10">
        <v>20656</v>
      </c>
      <c r="F41" s="10">
        <v>38494</v>
      </c>
      <c r="G41" s="10">
        <v>47030</v>
      </c>
      <c r="H41" s="10">
        <v>44101</v>
      </c>
      <c r="I41" s="10">
        <v>60075</v>
      </c>
      <c r="J41" s="10">
        <v>31312</v>
      </c>
      <c r="K41" s="10">
        <v>9407</v>
      </c>
      <c r="L41" s="10">
        <v>3670</v>
      </c>
    </row>
    <row r="42" spans="1:12" s="4" customFormat="1" ht="12" customHeight="1">
      <c r="A42" s="11" t="s">
        <v>40</v>
      </c>
      <c r="B42" s="10">
        <v>660</v>
      </c>
      <c r="C42" s="10">
        <v>621</v>
      </c>
      <c r="D42" s="10">
        <v>1506</v>
      </c>
      <c r="E42" s="10">
        <v>3523</v>
      </c>
      <c r="F42" s="10">
        <v>8411</v>
      </c>
      <c r="G42" s="10">
        <v>8075</v>
      </c>
      <c r="H42" s="10">
        <v>8805</v>
      </c>
      <c r="I42" s="10">
        <v>17132</v>
      </c>
      <c r="J42" s="10">
        <v>6599</v>
      </c>
      <c r="K42" s="10">
        <v>1663</v>
      </c>
      <c r="L42" s="10">
        <v>714</v>
      </c>
    </row>
    <row r="43" spans="1:12" s="4" customFormat="1" ht="12" customHeight="1">
      <c r="A43" s="11" t="s">
        <v>41</v>
      </c>
      <c r="B43" s="10">
        <v>2862</v>
      </c>
      <c r="C43" s="10">
        <v>2824</v>
      </c>
      <c r="D43" s="10">
        <v>4131</v>
      </c>
      <c r="E43" s="10">
        <v>6316</v>
      </c>
      <c r="F43" s="10">
        <v>7846</v>
      </c>
      <c r="G43" s="10">
        <v>7897</v>
      </c>
      <c r="H43" s="10">
        <v>11639</v>
      </c>
      <c r="I43" s="10">
        <v>21640</v>
      </c>
      <c r="J43" s="10">
        <v>7351</v>
      </c>
      <c r="K43" s="10">
        <v>5215</v>
      </c>
      <c r="L43" s="10">
        <v>3130</v>
      </c>
    </row>
    <row r="44" spans="1:12" s="4" customFormat="1" ht="12" customHeight="1">
      <c r="A44" s="11" t="s">
        <v>42</v>
      </c>
      <c r="B44" s="10">
        <v>2109</v>
      </c>
      <c r="C44" s="10">
        <v>731</v>
      </c>
      <c r="D44" s="10">
        <v>1487</v>
      </c>
      <c r="E44" s="10">
        <v>5068</v>
      </c>
      <c r="F44" s="10">
        <v>11358</v>
      </c>
      <c r="G44" s="10">
        <v>12488</v>
      </c>
      <c r="H44" s="10">
        <v>11254</v>
      </c>
      <c r="I44" s="10">
        <v>23785</v>
      </c>
      <c r="J44" s="10">
        <v>11335</v>
      </c>
      <c r="K44" s="10">
        <v>2745</v>
      </c>
      <c r="L44" s="10">
        <v>2139</v>
      </c>
    </row>
    <row r="45" spans="1:12" s="4" customFormat="1" ht="12" customHeight="1">
      <c r="A45" s="11" t="s">
        <v>43</v>
      </c>
      <c r="B45" s="10">
        <v>826</v>
      </c>
      <c r="C45" s="10">
        <v>1654</v>
      </c>
      <c r="D45" s="10">
        <v>1286</v>
      </c>
      <c r="E45" s="10">
        <v>1353</v>
      </c>
      <c r="F45" s="10">
        <v>2257</v>
      </c>
      <c r="G45" s="10">
        <v>2024</v>
      </c>
      <c r="H45" s="10">
        <v>3643</v>
      </c>
      <c r="I45" s="10">
        <v>4650</v>
      </c>
      <c r="J45" s="10">
        <v>1969</v>
      </c>
      <c r="K45" s="10">
        <v>974</v>
      </c>
      <c r="L45" s="10">
        <v>862</v>
      </c>
    </row>
    <row r="46" spans="1:12" s="4" customFormat="1" ht="12" customHeight="1">
      <c r="A46" s="11" t="s">
        <v>44</v>
      </c>
      <c r="B46" s="10">
        <f>+B49-(B28+B38+B41+B42+B43+B44+B45)</f>
        <v>12869</v>
      </c>
      <c r="C46" s="10">
        <f aca="true" t="shared" si="2" ref="C46:L46">+C49-(C28+C38+C41+C42+C43+C44+C45)</f>
        <v>14347</v>
      </c>
      <c r="D46" s="10">
        <f t="shared" si="2"/>
        <v>19318</v>
      </c>
      <c r="E46" s="10">
        <f t="shared" si="2"/>
        <v>25080</v>
      </c>
      <c r="F46" s="10">
        <f t="shared" si="2"/>
        <v>29827</v>
      </c>
      <c r="G46" s="10">
        <f t="shared" si="2"/>
        <v>30149</v>
      </c>
      <c r="H46" s="10">
        <f t="shared" si="2"/>
        <v>37877</v>
      </c>
      <c r="I46" s="10">
        <v>79329</v>
      </c>
      <c r="J46" s="10">
        <f t="shared" si="2"/>
        <v>23727</v>
      </c>
      <c r="K46" s="10">
        <f t="shared" si="2"/>
        <v>16247</v>
      </c>
      <c r="L46" s="10">
        <f t="shared" si="2"/>
        <v>13628</v>
      </c>
    </row>
    <row r="47" spans="1:12" s="4" customFormat="1" ht="12" customHeight="1">
      <c r="A47" s="12" t="s">
        <v>24</v>
      </c>
      <c r="B47" s="13">
        <f>SUM(B41:B46)</f>
        <v>23399</v>
      </c>
      <c r="C47" s="13">
        <f aca="true" t="shared" si="3" ref="C47:L47">SUM(C41:C46)</f>
        <v>23634</v>
      </c>
      <c r="D47" s="13">
        <f t="shared" si="3"/>
        <v>36308</v>
      </c>
      <c r="E47" s="13">
        <f t="shared" si="3"/>
        <v>61996</v>
      </c>
      <c r="F47" s="13">
        <f t="shared" si="3"/>
        <v>98193</v>
      </c>
      <c r="G47" s="13">
        <f t="shared" si="3"/>
        <v>107663</v>
      </c>
      <c r="H47" s="13">
        <f t="shared" si="3"/>
        <v>117319</v>
      </c>
      <c r="I47" s="13">
        <v>206611</v>
      </c>
      <c r="J47" s="13">
        <f t="shared" si="3"/>
        <v>82293</v>
      </c>
      <c r="K47" s="13">
        <f t="shared" si="3"/>
        <v>36251</v>
      </c>
      <c r="L47" s="13">
        <f t="shared" si="3"/>
        <v>24143</v>
      </c>
    </row>
    <row r="48" spans="1:12" s="4" customFormat="1" ht="12" customHeight="1">
      <c r="A48" s="11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3" s="4" customFormat="1" ht="12" customHeight="1">
      <c r="A49" s="16" t="s">
        <v>45</v>
      </c>
      <c r="B49" s="17">
        <v>66234</v>
      </c>
      <c r="C49" s="17">
        <v>91569</v>
      </c>
      <c r="D49" s="17">
        <v>154467</v>
      </c>
      <c r="E49" s="17">
        <v>317686</v>
      </c>
      <c r="F49" s="17">
        <v>493377</v>
      </c>
      <c r="G49" s="17">
        <v>466040</v>
      </c>
      <c r="H49" s="17">
        <v>722890</v>
      </c>
      <c r="I49" s="21">
        <v>1220567</v>
      </c>
      <c r="J49" s="17">
        <v>331745</v>
      </c>
      <c r="K49" s="17">
        <v>105367</v>
      </c>
      <c r="L49" s="17">
        <v>75193</v>
      </c>
      <c r="M49" s="10"/>
    </row>
    <row r="50" spans="1:12" s="4" customFormat="1" ht="12" customHeight="1">
      <c r="A50" s="3" t="s">
        <v>46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="4" customFormat="1" ht="12" customHeight="1">
      <c r="A51" s="3" t="s">
        <v>50</v>
      </c>
    </row>
    <row r="52" spans="1:12" s="4" customFormat="1" ht="12" customHeight="1">
      <c r="A52" s="4" t="s">
        <v>53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="4" customFormat="1" ht="12" customHeight="1"/>
    <row r="54" s="4" customFormat="1" ht="12" customHeight="1"/>
    <row r="55" s="4" customFormat="1" ht="12" customHeight="1"/>
    <row r="56" s="4" customFormat="1" ht="12" customHeight="1"/>
    <row r="57" ht="12" customHeight="1"/>
  </sheetData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stipcevich</cp:lastModifiedBy>
  <cp:lastPrinted>2008-11-05T13:18:26Z</cp:lastPrinted>
  <dcterms:created xsi:type="dcterms:W3CDTF">2003-10-21T13:02:37Z</dcterms:created>
  <dcterms:modified xsi:type="dcterms:W3CDTF">2008-11-06T13:42:04Z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