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164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<sst xmlns="http://schemas.openxmlformats.org/spreadsheetml/2006/main" count="62" uniqueCount="18">
  <si>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</si>
  <si>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</si>
  <si>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</si>
  <si>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</si>
  <si>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</si>
  <si>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</si>
  <si>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</si>
  <si>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</si>
  <si>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</si>
  <si>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</si>
  <si>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</si>
  <si>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ITALIA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</si>
  <si>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</si>
  <si>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</si>
  <si>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</si>
  <si>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</si>
  <si>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</si>
  <si>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Tavola 18.19 Posti barca per dotazione di servizi - Anno 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</si>
</sst>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.5" style="3" customWidth="1"/>
    <col min="12" max="12" width="9.66015625" style="3" customWidth="1"/>
    <col min="13" max="16384" width="9.33203125" style="3" customWidth="1"/>
  </cols>
  <sheetData>
    <row r="2" spans="1:5" ht="12.75">
      <c r="A2" s="9" t="s">
        <v>17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36" t="s">
        <v>15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42" t="s">
        <v>7</v>
      </c>
      <c r="I4" s="34" t="s">
        <v>8</v>
      </c>
      <c r="J4" s="34" t="s">
        <v>9</v>
      </c>
      <c r="K4" s="34" t="s">
        <v>10</v>
      </c>
      <c r="L4" s="34" t="s">
        <v>0</v>
      </c>
      <c r="M4" s="41"/>
    </row>
    <row r="5" spans="1:13" s="6" customFormat="1" ht="18" customHeight="1">
      <c r="A5" s="37"/>
      <c r="B5" s="35"/>
      <c r="C5" s="35"/>
      <c r="D5" s="35"/>
      <c r="E5" s="35"/>
      <c r="F5" s="35"/>
      <c r="G5" s="35"/>
      <c r="H5" s="43"/>
      <c r="I5" s="35"/>
      <c r="J5" s="35"/>
      <c r="K5" s="35"/>
      <c r="L5" s="35"/>
      <c r="M5" s="41"/>
    </row>
    <row r="6" spans="1:13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7"/>
    </row>
    <row r="8" spans="1:13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12</v>
      </c>
      <c r="C11" s="15" t="s">
        <v>12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7"/>
    </row>
    <row r="12" spans="1:12" ht="12" customHeight="1">
      <c r="A12" s="21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21">
        <v>2002</v>
      </c>
      <c r="B13" s="15" t="s">
        <v>12</v>
      </c>
      <c r="C13" s="15" t="s">
        <v>12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</row>
    <row r="14" spans="1:12" ht="12" customHeight="1">
      <c r="A14" s="21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21">
        <v>2004</v>
      </c>
      <c r="B15" s="15">
        <v>18711</v>
      </c>
      <c r="C15" s="15">
        <v>19264</v>
      </c>
      <c r="D15" s="15">
        <v>19188</v>
      </c>
      <c r="E15" s="15">
        <v>10070</v>
      </c>
      <c r="F15" s="15">
        <v>15148</v>
      </c>
      <c r="G15" s="15">
        <v>6553</v>
      </c>
      <c r="H15" s="16">
        <v>19551</v>
      </c>
      <c r="I15" s="15">
        <v>13642</v>
      </c>
      <c r="J15" s="15">
        <v>18944</v>
      </c>
      <c r="K15" s="15">
        <v>14189</v>
      </c>
      <c r="L15" s="15">
        <v>22337</v>
      </c>
    </row>
    <row r="16" spans="1:12" ht="12" customHeight="1">
      <c r="A16" s="21">
        <v>2005</v>
      </c>
      <c r="B16" s="15">
        <v>22512</v>
      </c>
      <c r="C16" s="15">
        <v>23607</v>
      </c>
      <c r="D16" s="15">
        <v>23504</v>
      </c>
      <c r="E16" s="15">
        <v>16509</v>
      </c>
      <c r="F16" s="15">
        <v>18383</v>
      </c>
      <c r="G16" s="15">
        <v>2483</v>
      </c>
      <c r="H16" s="16">
        <v>17372</v>
      </c>
      <c r="I16" s="15">
        <v>18826</v>
      </c>
      <c r="J16" s="15">
        <v>18601</v>
      </c>
      <c r="K16" s="15">
        <v>21733</v>
      </c>
      <c r="L16" s="15">
        <v>23718</v>
      </c>
    </row>
    <row r="17" spans="1:12" ht="12" customHeight="1">
      <c r="A17" s="17">
        <v>2006</v>
      </c>
      <c r="B17" s="18">
        <v>23330</v>
      </c>
      <c r="C17" s="18">
        <v>22593</v>
      </c>
      <c r="D17" s="18">
        <v>23766</v>
      </c>
      <c r="E17" s="18">
        <v>18119</v>
      </c>
      <c r="F17" s="18">
        <v>17637</v>
      </c>
      <c r="G17" s="18">
        <v>16863</v>
      </c>
      <c r="H17" s="19">
        <v>23655</v>
      </c>
      <c r="I17" s="18">
        <v>20041</v>
      </c>
      <c r="J17" s="18">
        <v>22129</v>
      </c>
      <c r="K17" s="18">
        <v>19841</v>
      </c>
      <c r="L17" s="18">
        <v>24658</v>
      </c>
    </row>
    <row r="18" spans="1:12" s="8" customFormat="1" ht="12" customHeight="1">
      <c r="A18" s="17" t="s">
        <v>11</v>
      </c>
      <c r="B18" s="20">
        <v>132518</v>
      </c>
      <c r="C18" s="20">
        <v>132393</v>
      </c>
      <c r="D18" s="20">
        <v>125667</v>
      </c>
      <c r="E18" s="20">
        <v>90892</v>
      </c>
      <c r="F18" s="20">
        <v>112419</v>
      </c>
      <c r="G18" s="20">
        <v>83458</v>
      </c>
      <c r="H18" s="20">
        <v>114952</v>
      </c>
      <c r="I18" s="20">
        <v>105017</v>
      </c>
      <c r="J18" s="20">
        <v>115939</v>
      </c>
      <c r="K18" s="20">
        <v>112038</v>
      </c>
      <c r="L18" s="20">
        <v>141556</v>
      </c>
    </row>
    <row r="19" spans="1:12" s="8" customFormat="1" ht="12" customHeight="1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8" customFormat="1" ht="12" customHeight="1">
      <c r="A20" s="40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8" customFormat="1" ht="12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8" customFormat="1" ht="12" customHeight="1">
      <c r="A22" s="14">
        <v>1998</v>
      </c>
      <c r="B22" s="23">
        <v>81.78</v>
      </c>
      <c r="C22" s="23">
        <v>89.23</v>
      </c>
      <c r="D22" s="23">
        <v>77.72</v>
      </c>
      <c r="E22" s="23">
        <v>65.13</v>
      </c>
      <c r="F22" s="23">
        <v>67</v>
      </c>
      <c r="G22" s="23">
        <v>42.96</v>
      </c>
      <c r="H22" s="24">
        <v>78.45</v>
      </c>
      <c r="I22" s="23">
        <v>66.81</v>
      </c>
      <c r="J22" s="23">
        <v>73.37</v>
      </c>
      <c r="K22" s="23">
        <v>66.71</v>
      </c>
      <c r="L22" s="23">
        <v>100</v>
      </c>
    </row>
    <row r="23" spans="1:12" s="8" customFormat="1" ht="12" customHeight="1">
      <c r="A23" s="14">
        <v>1999</v>
      </c>
      <c r="B23" s="23">
        <v>82.98</v>
      </c>
      <c r="C23" s="25">
        <v>79.56</v>
      </c>
      <c r="D23" s="25">
        <v>69.57</v>
      </c>
      <c r="E23" s="25">
        <v>52.31</v>
      </c>
      <c r="F23" s="25">
        <v>60.96</v>
      </c>
      <c r="G23" s="25">
        <v>39.1</v>
      </c>
      <c r="H23" s="25">
        <v>75</v>
      </c>
      <c r="I23" s="25">
        <v>57</v>
      </c>
      <c r="J23" s="25">
        <v>70.14</v>
      </c>
      <c r="K23" s="25">
        <v>62.51</v>
      </c>
      <c r="L23" s="25">
        <v>100</v>
      </c>
    </row>
    <row r="24" spans="1:12" s="8" customFormat="1" ht="12" customHeight="1">
      <c r="A24" s="14">
        <v>2000</v>
      </c>
      <c r="B24" s="15" t="s">
        <v>12</v>
      </c>
      <c r="C24" s="15" t="s">
        <v>12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</row>
    <row r="25" spans="1:12" s="8" customFormat="1" ht="12" customHeight="1">
      <c r="A25" s="21">
        <v>2001</v>
      </c>
      <c r="B25" s="23">
        <f>B12/$L$12*100</f>
        <v>82.97937557472522</v>
      </c>
      <c r="C25" s="23">
        <f aca="true" t="shared" si="0" ref="C25:L25">C12/$L$12*100</f>
        <v>79.5594867977405</v>
      </c>
      <c r="D25" s="23">
        <f t="shared" si="0"/>
        <v>69.57130971668784</v>
      </c>
      <c r="E25" s="23">
        <f t="shared" si="0"/>
        <v>52.30546919472785</v>
      </c>
      <c r="F25" s="23">
        <f t="shared" si="0"/>
        <v>60.95809432062005</v>
      </c>
      <c r="G25" s="23">
        <f t="shared" si="0"/>
        <v>39.09883084468188</v>
      </c>
      <c r="H25" s="23">
        <f t="shared" si="0"/>
        <v>74.99671585584797</v>
      </c>
      <c r="I25" s="23">
        <f t="shared" si="0"/>
        <v>57.00398476157113</v>
      </c>
      <c r="J25" s="23">
        <f t="shared" si="0"/>
        <v>70.14056136970706</v>
      </c>
      <c r="K25" s="23">
        <f t="shared" si="0"/>
        <v>62.50821036038009</v>
      </c>
      <c r="L25" s="23">
        <f t="shared" si="0"/>
        <v>100</v>
      </c>
    </row>
    <row r="26" spans="1:12" s="8" customFormat="1" ht="12" customHeight="1">
      <c r="A26" s="21">
        <v>2002</v>
      </c>
      <c r="B26" s="15" t="s">
        <v>12</v>
      </c>
      <c r="C26" s="15" t="s">
        <v>12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</row>
    <row r="27" spans="1:12" s="8" customFormat="1" ht="12" customHeight="1">
      <c r="A27" s="21">
        <v>2003</v>
      </c>
      <c r="B27" s="23">
        <f aca="true" t="shared" si="1" ref="B27:K27">B14/$L$14*100</f>
        <v>80.68644818423384</v>
      </c>
      <c r="C27" s="23">
        <f t="shared" si="1"/>
        <v>86.39061116031887</v>
      </c>
      <c r="D27" s="23">
        <f t="shared" si="1"/>
        <v>86.05403011514615</v>
      </c>
      <c r="E27" s="23">
        <f t="shared" si="1"/>
        <v>46.04517271922055</v>
      </c>
      <c r="F27" s="23">
        <f t="shared" si="1"/>
        <v>66.00974313551816</v>
      </c>
      <c r="G27" s="23">
        <f t="shared" si="1"/>
        <v>26.465899025686447</v>
      </c>
      <c r="H27" s="23">
        <f t="shared" si="1"/>
        <v>87.35606731620904</v>
      </c>
      <c r="I27" s="23">
        <f t="shared" si="1"/>
        <v>62.896368467670506</v>
      </c>
      <c r="J27" s="23">
        <f t="shared" si="1"/>
        <v>84.66784765279009</v>
      </c>
      <c r="K27" s="23">
        <f t="shared" si="1"/>
        <v>59.929140832595216</v>
      </c>
      <c r="L27" s="23">
        <f>L14/$L$14*100</f>
        <v>100</v>
      </c>
    </row>
    <row r="28" spans="1:12" s="8" customFormat="1" ht="12" customHeight="1">
      <c r="A28" s="21">
        <v>2004</v>
      </c>
      <c r="B28" s="23">
        <f aca="true" t="shared" si="2" ref="B28:L28">B15/$L$15*100</f>
        <v>83.76684424945158</v>
      </c>
      <c r="C28" s="23">
        <f t="shared" si="2"/>
        <v>86.2425571921028</v>
      </c>
      <c r="D28" s="23">
        <f t="shared" si="2"/>
        <v>85.90231454537314</v>
      </c>
      <c r="E28" s="23">
        <f t="shared" si="2"/>
        <v>45.082150691677484</v>
      </c>
      <c r="F28" s="23">
        <f t="shared" si="2"/>
        <v>67.81573174553431</v>
      </c>
      <c r="G28" s="23">
        <f t="shared" si="2"/>
        <v>29.336974526570263</v>
      </c>
      <c r="H28" s="23">
        <f t="shared" si="2"/>
        <v>87.52742087120025</v>
      </c>
      <c r="I28" s="23">
        <f t="shared" si="2"/>
        <v>61.07355508797063</v>
      </c>
      <c r="J28" s="23">
        <f t="shared" si="2"/>
        <v>84.80995657429378</v>
      </c>
      <c r="K28" s="23">
        <f t="shared" si="2"/>
        <v>63.52240676903792</v>
      </c>
      <c r="L28" s="23">
        <f t="shared" si="2"/>
        <v>100</v>
      </c>
    </row>
    <row r="29" spans="1:12" s="33" customFormat="1" ht="12" customHeight="1">
      <c r="A29" s="21">
        <v>2005</v>
      </c>
      <c r="B29" s="23">
        <f aca="true" t="shared" si="3" ref="B29:L29">B16/$L$16*100</f>
        <v>94.91525423728814</v>
      </c>
      <c r="C29" s="23">
        <f t="shared" si="3"/>
        <v>99.5320010118897</v>
      </c>
      <c r="D29" s="23">
        <f t="shared" si="3"/>
        <v>99.09773168058015</v>
      </c>
      <c r="E29" s="23">
        <f t="shared" si="3"/>
        <v>69.60536301543132</v>
      </c>
      <c r="F29" s="23">
        <f t="shared" si="3"/>
        <v>77.50653512100514</v>
      </c>
      <c r="G29" s="23">
        <f t="shared" si="3"/>
        <v>10.468842229530315</v>
      </c>
      <c r="H29" s="23">
        <f t="shared" si="3"/>
        <v>73.24394974281137</v>
      </c>
      <c r="I29" s="23">
        <f t="shared" si="3"/>
        <v>79.37431486634623</v>
      </c>
      <c r="J29" s="23">
        <f t="shared" si="3"/>
        <v>78.42566826882536</v>
      </c>
      <c r="K29" s="23">
        <f t="shared" si="3"/>
        <v>91.63082890631587</v>
      </c>
      <c r="L29" s="23">
        <f t="shared" si="3"/>
        <v>100</v>
      </c>
    </row>
    <row r="30" spans="1:12" s="8" customFormat="1" ht="12" customHeight="1">
      <c r="A30" s="17">
        <v>2006</v>
      </c>
      <c r="B30" s="23">
        <f>B17/$L$17*100</f>
        <v>94.61432395165869</v>
      </c>
      <c r="C30" s="23">
        <f aca="true" t="shared" si="4" ref="C30:L30">C17/$L$17*100</f>
        <v>91.62543596398734</v>
      </c>
      <c r="D30" s="23">
        <f t="shared" si="4"/>
        <v>96.3825127747587</v>
      </c>
      <c r="E30" s="23">
        <f t="shared" si="4"/>
        <v>73.48122313245194</v>
      </c>
      <c r="F30" s="23">
        <f t="shared" si="4"/>
        <v>71.52648227755698</v>
      </c>
      <c r="G30" s="23">
        <f t="shared" si="4"/>
        <v>68.38754156865926</v>
      </c>
      <c r="H30" s="23">
        <f t="shared" si="4"/>
        <v>95.93235461107957</v>
      </c>
      <c r="I30" s="23">
        <f t="shared" si="4"/>
        <v>81.27585367831941</v>
      </c>
      <c r="J30" s="23">
        <f t="shared" si="4"/>
        <v>89.74369373022955</v>
      </c>
      <c r="K30" s="23">
        <f t="shared" si="4"/>
        <v>80.46475788790656</v>
      </c>
      <c r="L30" s="23">
        <f t="shared" si="4"/>
        <v>100</v>
      </c>
    </row>
    <row r="31" spans="1:12" s="8" customFormat="1" ht="12" customHeight="1">
      <c r="A31" s="27" t="s">
        <v>11</v>
      </c>
      <c r="B31" s="26">
        <f aca="true" t="shared" si="5" ref="B31:L31">B18/$L$18*100</f>
        <v>93.61524767583147</v>
      </c>
      <c r="C31" s="26">
        <f t="shared" si="5"/>
        <v>93.52694340049167</v>
      </c>
      <c r="D31" s="26">
        <f t="shared" si="5"/>
        <v>88.77546695300799</v>
      </c>
      <c r="E31" s="26">
        <f t="shared" si="5"/>
        <v>64.20921755347707</v>
      </c>
      <c r="F31" s="26">
        <f t="shared" si="5"/>
        <v>79.41662663539518</v>
      </c>
      <c r="G31" s="26">
        <f t="shared" si="5"/>
        <v>58.9575856904688</v>
      </c>
      <c r="H31" s="26">
        <f t="shared" si="5"/>
        <v>81.20602447088078</v>
      </c>
      <c r="I31" s="26">
        <f t="shared" si="5"/>
        <v>74.18760066687389</v>
      </c>
      <c r="J31" s="26">
        <f t="shared" si="5"/>
        <v>81.9032750289638</v>
      </c>
      <c r="K31" s="26">
        <f t="shared" si="5"/>
        <v>79.14747520415949</v>
      </c>
      <c r="L31" s="26">
        <f t="shared" si="5"/>
        <v>100</v>
      </c>
    </row>
    <row r="32" spans="1:12" ht="12" customHeight="1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s="1" customFormat="1" ht="12" customHeight="1">
      <c r="A33" s="2" t="s">
        <v>16</v>
      </c>
      <c r="B33" s="30"/>
      <c r="C33" s="31"/>
      <c r="D33" s="31"/>
      <c r="E33" s="30"/>
      <c r="F33" s="32"/>
      <c r="G33" s="32"/>
      <c r="H33" s="32"/>
      <c r="I33" s="32"/>
      <c r="J33" s="32"/>
      <c r="K33" s="32"/>
      <c r="L33" s="32"/>
    </row>
    <row r="34" spans="1:12" ht="12" customHeight="1">
      <c r="A34" s="10"/>
      <c r="B34" s="3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0"/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0"/>
      <c r="B37" s="30"/>
      <c r="C37" s="10"/>
      <c r="D37" s="10"/>
      <c r="E37" s="10"/>
      <c r="F37" s="10"/>
      <c r="G37" s="10"/>
      <c r="H37" s="10"/>
      <c r="I37" s="10"/>
      <c r="J37" s="10"/>
      <c r="K37" s="10"/>
      <c r="L37" s="10"/>
    </row>
  </sheetData>
  <mergeCells count="15">
    <mergeCell ref="A7:L7"/>
    <mergeCell ref="A20:L20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2006-10-11T14:09:52Z</cp:lastPrinted>
  <dcterms:created xsi:type="dcterms:W3CDTF">2002-10-09T08:30:25Z</dcterms:created>
  <dcterms:modified xsi:type="dcterms:W3CDTF">2006-10-11T14:14:52Z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