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648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<sst xmlns="http://schemas.openxmlformats.org/spreadsheetml/2006/main" count="56" uniqueCount="42">
  <si>
    <t>-</t>
  </si>
  <si>
    <t>REGIONI</t>
  </si>
  <si>
    <t xml:space="preserve">Istituti statali d'antichità e d'arte e  Circuiti museali statali  </t>
  </si>
  <si>
    <t>Attività cinematografica</t>
  </si>
  <si>
    <t xml:space="preserve">Diffusione carta stampata </t>
  </si>
  <si>
    <t>Visitatori</t>
  </si>
  <si>
    <t xml:space="preserve">Introiti </t>
  </si>
  <si>
    <t>Numero di ingressi</t>
  </si>
  <si>
    <r>
      <t xml:space="preserve">Spesa al botteghino
</t>
    </r>
    <r>
      <rPr>
        <i/>
        <sz val="7"/>
        <rFont val="Arial"/>
        <family val="2"/>
      </rPr>
      <t>(dati in 
migliaia 
di €)</t>
    </r>
  </si>
  <si>
    <t>Quotidiani</t>
  </si>
  <si>
    <t>Settimanali</t>
  </si>
  <si>
    <t>Mensili</t>
  </si>
  <si>
    <t>N</t>
  </si>
  <si>
    <r>
      <t xml:space="preserve">lordi
</t>
    </r>
    <r>
      <rPr>
        <i/>
        <sz val="7"/>
        <rFont val="Arial"/>
        <family val="2"/>
      </rPr>
      <t xml:space="preserve">(in euro) </t>
    </r>
  </si>
  <si>
    <r>
      <t xml:space="preserve">netti
</t>
    </r>
    <r>
      <rPr>
        <i/>
        <sz val="7"/>
        <rFont val="Arial"/>
        <family val="2"/>
      </rPr>
      <t xml:space="preserve">(in euro) </t>
    </r>
  </si>
  <si>
    <t>(dati in migliaia)</t>
  </si>
  <si>
    <t>per abitante</t>
  </si>
  <si>
    <t>per 100
abitanti</t>
  </si>
  <si>
    <t xml:space="preserve"> Piemonte</t>
  </si>
  <si>
    <t xml:space="preserve"> Valle d'Aosta</t>
  </si>
  <si>
    <t xml:space="preserve"> Lombardia</t>
  </si>
  <si>
    <t xml:space="preserve"> Trentino-Alto Adige</t>
  </si>
  <si>
    <t xml:space="preserve"> Veneto</t>
  </si>
  <si>
    <t xml:space="preserve"> Friuli-Venezia Giulia</t>
  </si>
  <si>
    <t xml:space="preserve"> Liguria</t>
  </si>
  <si>
    <t xml:space="preserve"> Emilia-Romagna</t>
  </si>
  <si>
    <t xml:space="preserve"> Toscana</t>
  </si>
  <si>
    <t xml:space="preserve"> Umbria</t>
  </si>
  <si>
    <t xml:space="preserve"> Marche</t>
  </si>
  <si>
    <t xml:space="preserve"> Lazio</t>
  </si>
  <si>
    <t xml:space="preserve"> Abruzzo</t>
  </si>
  <si>
    <t xml:space="preserve"> Molise</t>
  </si>
  <si>
    <t xml:space="preserve"> Campania</t>
  </si>
  <si>
    <t xml:space="preserve"> Puglia</t>
  </si>
  <si>
    <t xml:space="preserve"> Basilicata</t>
  </si>
  <si>
    <t xml:space="preserve"> Calabria</t>
  </si>
  <si>
    <t xml:space="preserve"> Sicilia</t>
  </si>
  <si>
    <t xml:space="preserve"> Sardegna</t>
  </si>
  <si>
    <t xml:space="preserve"> Italia</t>
  </si>
  <si>
    <t>per 100 
abitanti</t>
  </si>
  <si>
    <r>
      <rPr>
        <sz val="7"/>
        <rFont val="Arial"/>
        <family val="2"/>
      </rPr>
      <t xml:space="preserve">Fonte: Ministero per i beni  e le attività culturali </t>
    </r>
    <r>
      <rPr>
        <i/>
        <sz val="7"/>
        <rFont val="Arial"/>
        <family val="2"/>
      </rPr>
      <t xml:space="preserve">(Elaborazione MBE-00003 Visitatori e introiti di Musei, Monumenti e Aree Archeologiche Statali) - </t>
    </r>
    <r>
      <rPr>
        <sz val="7"/>
        <rFont val="Arial"/>
        <family val="2"/>
      </rPr>
      <t>Elaborazione ISTAT  dati SIAE (</t>
    </r>
    <r>
      <rPr>
        <i/>
        <sz val="7"/>
        <rFont val="Arial"/>
        <family val="2"/>
      </rPr>
      <t>Osservatorio dello spettacolo</t>
    </r>
    <r>
      <rPr>
        <sz val="7"/>
        <rFont val="Arial"/>
        <family val="2"/>
      </rPr>
      <t>)</t>
    </r>
    <r>
      <rPr>
        <i/>
        <sz val="7"/>
        <rFont val="Arial"/>
        <family val="2"/>
      </rPr>
      <t xml:space="preserve"> -</t>
    </r>
    <r>
      <rPr>
        <sz val="7"/>
        <rFont val="Arial"/>
        <family val="2"/>
      </rPr>
      <t xml:space="preserve"> Elaborazione ISTAT dati ADS (</t>
    </r>
    <r>
      <rPr>
        <i/>
        <sz val="7"/>
        <rFont val="Arial"/>
        <family val="2"/>
      </rPr>
      <t>Accertamenti diffusione stampa</t>
    </r>
    <r>
      <rPr>
        <sz val="7"/>
        <rFont val="Arial"/>
        <family val="2"/>
      </rPr>
      <t>)</t>
    </r>
  </si>
  <si>
    <t>Tavola 24.8 Indicatori culturali per regione - Anno 2007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</si>
</sst>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0.0;[Red]0.0"/>
    <numFmt numFmtId="192" formatCode="#,##0.0"/>
    <numFmt numFmtId="193" formatCode="0.0%"/>
    <numFmt numFmtId="194" formatCode="_-* #,##0.0_-;\-* #,##0.0_-;_-* &quot;-&quot;?_-;_-@_-"/>
    <numFmt numFmtId="195" formatCode="#,##0;[Red]#,##0"/>
    <numFmt numFmtId="196" formatCode="General_)"/>
  </numFmts>
  <fonts count="27">
    <font>
      <sz val="10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Verdana"/>
      <family val="2"/>
    </font>
    <font>
      <sz val="7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horizontal="right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190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Alignment="1">
      <alignment horizontal="right"/>
    </xf>
    <xf numFmtId="190" fontId="8" fillId="0" borderId="0" xfId="0" applyNumberFormat="1" applyFont="1" applyFill="1" applyAlignment="1">
      <alignment horizontal="right"/>
    </xf>
    <xf numFmtId="190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 quotePrefix="1">
      <alignment horizontal="right"/>
    </xf>
    <xf numFmtId="4" fontId="8" fillId="0" borderId="0" xfId="0" applyNumberFormat="1" applyFont="1" applyFill="1" applyBorder="1" applyAlignment="1" quotePrefix="1">
      <alignment horizontal="right"/>
    </xf>
    <xf numFmtId="0" fontId="8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Alignment="1">
      <alignment horizontal="right"/>
    </xf>
    <xf numFmtId="190" fontId="2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190" fontId="2" fillId="0" borderId="10" xfId="0" applyNumberFormat="1" applyFont="1" applyFill="1" applyBorder="1" applyAlignment="1">
      <alignment horizontal="center"/>
    </xf>
    <xf numFmtId="190" fontId="2" fillId="0" borderId="1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4" fontId="8" fillId="24" borderId="0" xfId="0" applyNumberFormat="1" applyFont="1" applyFill="1" applyBorder="1" applyAlignment="1">
      <alignment horizontal="right"/>
    </xf>
    <xf numFmtId="190" fontId="8" fillId="24" borderId="0" xfId="0" applyNumberFormat="1" applyFont="1" applyFill="1" applyAlignment="1">
      <alignment horizontal="right"/>
    </xf>
    <xf numFmtId="49" fontId="2" fillId="24" borderId="0" xfId="0" applyNumberFormat="1" applyFont="1" applyFill="1" applyAlignment="1">
      <alignment/>
    </xf>
    <xf numFmtId="3" fontId="2" fillId="24" borderId="0" xfId="0" applyNumberFormat="1" applyFont="1" applyFill="1" applyBorder="1" applyAlignment="1">
      <alignment horizontal="right"/>
    </xf>
    <xf numFmtId="4" fontId="2" fillId="24" borderId="0" xfId="0" applyNumberFormat="1" applyFont="1" applyFill="1" applyBorder="1" applyAlignment="1">
      <alignment horizontal="right"/>
    </xf>
    <xf numFmtId="190" fontId="2" fillId="24" borderId="0" xfId="0" applyNumberFormat="1" applyFont="1" applyFill="1" applyBorder="1" applyAlignment="1">
      <alignment horizontal="center"/>
    </xf>
    <xf numFmtId="3" fontId="2" fillId="24" borderId="0" xfId="0" applyNumberFormat="1" applyFont="1" applyFill="1" applyAlignment="1">
      <alignment horizontal="right"/>
    </xf>
    <xf numFmtId="190" fontId="2" fillId="24" borderId="0" xfId="0" applyNumberFormat="1" applyFont="1" applyFill="1" applyAlignment="1">
      <alignment horizontal="right"/>
    </xf>
    <xf numFmtId="190" fontId="2" fillId="24" borderId="0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13.00390625" style="3" customWidth="1"/>
    <col min="2" max="2" width="8.7109375" style="3" bestFit="1" customWidth="1"/>
    <col min="3" max="3" width="5.8515625" style="3" customWidth="1"/>
    <col min="4" max="5" width="11.140625" style="3" customWidth="1"/>
    <col min="6" max="6" width="0.5625" style="4" customWidth="1"/>
    <col min="7" max="9" width="8.28125" style="3" customWidth="1"/>
    <col min="10" max="10" width="0.5625" style="3" customWidth="1"/>
    <col min="11" max="11" width="8.140625" style="4" bestFit="1" customWidth="1"/>
    <col min="12" max="12" width="5.28125" style="5" customWidth="1"/>
    <col min="13" max="13" width="8.7109375" style="4" bestFit="1" customWidth="1"/>
    <col min="14" max="14" width="5.28125" style="5" customWidth="1"/>
    <col min="15" max="15" width="8.7109375" style="6" bestFit="1" customWidth="1"/>
    <col min="16" max="16" width="5.28125" style="7" customWidth="1"/>
    <col min="17" max="17" width="0.5625" style="4" customWidth="1"/>
    <col min="18" max="16384" width="9.140625" style="4" customWidth="1"/>
  </cols>
  <sheetData>
    <row r="1" ht="12" customHeight="1">
      <c r="A1" s="2" t="s">
        <v>41</v>
      </c>
    </row>
    <row r="2" spans="1:17" ht="12" customHeight="1">
      <c r="A2" s="8"/>
      <c r="B2" s="9"/>
      <c r="C2" s="9"/>
      <c r="D2" s="9"/>
      <c r="E2" s="9"/>
      <c r="F2" s="10"/>
      <c r="G2" s="9"/>
      <c r="H2" s="9"/>
      <c r="I2" s="9"/>
      <c r="J2" s="9"/>
      <c r="K2" s="11"/>
      <c r="L2" s="12"/>
      <c r="M2" s="11"/>
      <c r="N2" s="12"/>
      <c r="O2" s="13"/>
      <c r="P2" s="14"/>
      <c r="Q2" s="11"/>
    </row>
    <row r="3" spans="1:17" ht="9" customHeight="1">
      <c r="A3" s="57" t="s">
        <v>1</v>
      </c>
      <c r="B3" s="52" t="s">
        <v>2</v>
      </c>
      <c r="C3" s="52"/>
      <c r="D3" s="52"/>
      <c r="E3" s="52"/>
      <c r="F3" s="15"/>
      <c r="G3" s="52" t="s">
        <v>3</v>
      </c>
      <c r="H3" s="52"/>
      <c r="I3" s="52"/>
      <c r="J3" s="16"/>
      <c r="K3" s="52" t="s">
        <v>4</v>
      </c>
      <c r="L3" s="52"/>
      <c r="M3" s="52"/>
      <c r="N3" s="52"/>
      <c r="O3" s="52"/>
      <c r="P3" s="17"/>
      <c r="Q3" s="15"/>
    </row>
    <row r="4" spans="1:17" ht="9" customHeight="1">
      <c r="A4" s="57"/>
      <c r="B4" s="52" t="s">
        <v>5</v>
      </c>
      <c r="C4" s="52"/>
      <c r="D4" s="52" t="s">
        <v>6</v>
      </c>
      <c r="E4" s="52"/>
      <c r="F4" s="15"/>
      <c r="G4" s="52" t="s">
        <v>7</v>
      </c>
      <c r="H4" s="52"/>
      <c r="I4" s="53" t="s">
        <v>8</v>
      </c>
      <c r="J4" s="16"/>
      <c r="K4" s="52" t="s">
        <v>9</v>
      </c>
      <c r="L4" s="52"/>
      <c r="M4" s="52" t="s">
        <v>10</v>
      </c>
      <c r="N4" s="52"/>
      <c r="O4" s="52" t="s">
        <v>11</v>
      </c>
      <c r="P4" s="52"/>
      <c r="Q4" s="15"/>
    </row>
    <row r="5" spans="1:17" ht="37.5" customHeight="1">
      <c r="A5" s="58"/>
      <c r="B5" s="18" t="s">
        <v>12</v>
      </c>
      <c r="C5" s="18" t="s">
        <v>39</v>
      </c>
      <c r="D5" s="18" t="s">
        <v>13</v>
      </c>
      <c r="E5" s="18" t="s">
        <v>14</v>
      </c>
      <c r="F5" s="19"/>
      <c r="G5" s="20" t="s">
        <v>15</v>
      </c>
      <c r="H5" s="21" t="s">
        <v>16</v>
      </c>
      <c r="I5" s="54"/>
      <c r="J5" s="18"/>
      <c r="K5" s="19" t="s">
        <v>12</v>
      </c>
      <c r="L5" s="22" t="s">
        <v>17</v>
      </c>
      <c r="M5" s="19" t="s">
        <v>12</v>
      </c>
      <c r="N5" s="22" t="s">
        <v>17</v>
      </c>
      <c r="O5" s="19" t="s">
        <v>12</v>
      </c>
      <c r="P5" s="17" t="s">
        <v>17</v>
      </c>
      <c r="Q5" s="19"/>
    </row>
    <row r="6" spans="1:17" ht="9" customHeight="1">
      <c r="A6" s="23" t="s">
        <v>18</v>
      </c>
      <c r="B6" s="24">
        <v>1163381</v>
      </c>
      <c r="C6" s="25">
        <v>26.579129719191958</v>
      </c>
      <c r="D6" s="25">
        <v>2145270</v>
      </c>
      <c r="E6" s="25">
        <v>834607.61</v>
      </c>
      <c r="F6" s="26"/>
      <c r="G6" s="24">
        <v>9455.659</v>
      </c>
      <c r="H6" s="25">
        <v>2.1602827202906436</v>
      </c>
      <c r="I6" s="24">
        <v>49675.75331</v>
      </c>
      <c r="J6" s="26"/>
      <c r="K6" s="27">
        <v>418447</v>
      </c>
      <c r="L6" s="28">
        <v>9.560029855745208</v>
      </c>
      <c r="M6" s="27">
        <v>1053687</v>
      </c>
      <c r="N6" s="28">
        <v>24.073010867829385</v>
      </c>
      <c r="O6" s="24">
        <v>1420977</v>
      </c>
      <c r="P6" s="29">
        <v>32.46428471067366</v>
      </c>
      <c r="Q6" s="26"/>
    </row>
    <row r="7" spans="1:17" ht="9" customHeight="1">
      <c r="A7" s="23" t="s">
        <v>19</v>
      </c>
      <c r="B7" s="30" t="s">
        <v>0</v>
      </c>
      <c r="C7" s="30" t="s">
        <v>0</v>
      </c>
      <c r="D7" s="31" t="s">
        <v>0</v>
      </c>
      <c r="E7" s="31" t="s">
        <v>0</v>
      </c>
      <c r="F7" s="26"/>
      <c r="G7" s="24">
        <v>298.133</v>
      </c>
      <c r="H7" s="25">
        <v>2.37754145882428</v>
      </c>
      <c r="I7" s="24">
        <v>1551.7504</v>
      </c>
      <c r="J7" s="26"/>
      <c r="K7" s="27">
        <v>13614</v>
      </c>
      <c r="L7" s="28">
        <v>10.856848929985526</v>
      </c>
      <c r="M7" s="27">
        <v>30259</v>
      </c>
      <c r="N7" s="28">
        <v>24.130849990629645</v>
      </c>
      <c r="O7" s="32">
        <v>44100</v>
      </c>
      <c r="P7" s="29">
        <v>35.168726150459946</v>
      </c>
      <c r="Q7" s="26"/>
    </row>
    <row r="8" spans="1:17" ht="9" customHeight="1">
      <c r="A8" s="23" t="s">
        <v>20</v>
      </c>
      <c r="B8" s="24">
        <v>1358950</v>
      </c>
      <c r="C8" s="25">
        <v>14.16469497593972</v>
      </c>
      <c r="D8" s="25">
        <v>3852495.33</v>
      </c>
      <c r="E8" s="25">
        <v>3501325.14</v>
      </c>
      <c r="F8" s="26"/>
      <c r="G8" s="24">
        <v>20584.127</v>
      </c>
      <c r="H8" s="25">
        <v>2.1455379543103508</v>
      </c>
      <c r="I8" s="24">
        <v>127478.54833</v>
      </c>
      <c r="J8" s="26"/>
      <c r="K8" s="27">
        <v>1261115</v>
      </c>
      <c r="L8" s="28">
        <v>13.14493491635617</v>
      </c>
      <c r="M8" s="27">
        <v>3019521</v>
      </c>
      <c r="N8" s="28">
        <v>31.473265343422845</v>
      </c>
      <c r="O8" s="33">
        <v>3106028</v>
      </c>
      <c r="P8" s="29">
        <v>32.37495066538732</v>
      </c>
      <c r="Q8" s="26"/>
    </row>
    <row r="9" spans="1:17" ht="9" customHeight="1">
      <c r="A9" s="23" t="s">
        <v>21</v>
      </c>
      <c r="B9" s="30" t="s">
        <v>0</v>
      </c>
      <c r="C9" s="30" t="s">
        <v>0</v>
      </c>
      <c r="D9" s="31" t="s">
        <v>0</v>
      </c>
      <c r="E9" s="31" t="s">
        <v>0</v>
      </c>
      <c r="F9" s="26"/>
      <c r="G9" s="24">
        <v>945.557</v>
      </c>
      <c r="H9" s="25">
        <v>0.9446265428552876</v>
      </c>
      <c r="I9" s="24">
        <v>5530.96844</v>
      </c>
      <c r="J9" s="26"/>
      <c r="K9" s="27">
        <v>168589</v>
      </c>
      <c r="L9" s="28">
        <v>16.842310324330533</v>
      </c>
      <c r="M9" s="27">
        <v>264299</v>
      </c>
      <c r="N9" s="28">
        <v>26.403892166216274</v>
      </c>
      <c r="O9" s="27">
        <v>241304</v>
      </c>
      <c r="P9" s="29">
        <v>24.106654944879295</v>
      </c>
      <c r="Q9" s="26"/>
    </row>
    <row r="10" spans="1:17" ht="9" customHeight="1">
      <c r="A10" s="23" t="s">
        <v>22</v>
      </c>
      <c r="B10" s="24">
        <v>985969</v>
      </c>
      <c r="C10" s="25">
        <v>20.52841724049839</v>
      </c>
      <c r="D10" s="25">
        <v>2529542.39</v>
      </c>
      <c r="E10" s="25">
        <v>2052539.07</v>
      </c>
      <c r="F10" s="26"/>
      <c r="G10" s="24">
        <v>8914.111</v>
      </c>
      <c r="H10" s="25">
        <v>1.8559669719445167</v>
      </c>
      <c r="I10" s="24">
        <v>52596.45097</v>
      </c>
      <c r="J10" s="26"/>
      <c r="K10" s="27">
        <v>565794</v>
      </c>
      <c r="L10" s="28">
        <v>11.78014248335449</v>
      </c>
      <c r="M10" s="27">
        <v>1232192</v>
      </c>
      <c r="N10" s="28">
        <v>25.654915617432376</v>
      </c>
      <c r="O10" s="27">
        <v>1355003</v>
      </c>
      <c r="P10" s="29">
        <v>28.21190823050931</v>
      </c>
      <c r="Q10" s="26"/>
    </row>
    <row r="11" spans="1:17" ht="9" customHeight="1">
      <c r="A11" s="23" t="s">
        <v>23</v>
      </c>
      <c r="B11" s="24">
        <v>3749453</v>
      </c>
      <c r="C11" s="25">
        <v>308.00591293333</v>
      </c>
      <c r="D11" s="25">
        <v>544570</v>
      </c>
      <c r="E11" s="25">
        <v>475835.18</v>
      </c>
      <c r="F11" s="26"/>
      <c r="G11" s="24">
        <v>2707.295</v>
      </c>
      <c r="H11" s="25">
        <v>2.2239587162576506</v>
      </c>
      <c r="I11" s="24">
        <v>15500.87668</v>
      </c>
      <c r="J11" s="26"/>
      <c r="K11" s="27">
        <v>184340</v>
      </c>
      <c r="L11" s="28">
        <v>15.142958183535052</v>
      </c>
      <c r="M11" s="27">
        <v>362695</v>
      </c>
      <c r="N11" s="28">
        <v>29.794267214805497</v>
      </c>
      <c r="O11" s="27">
        <v>418243</v>
      </c>
      <c r="P11" s="29">
        <v>34.35736280544781</v>
      </c>
      <c r="Q11" s="26"/>
    </row>
    <row r="12" spans="1:17" s="2" customFormat="1" ht="9" customHeight="1">
      <c r="A12" s="45" t="s">
        <v>24</v>
      </c>
      <c r="B12" s="46">
        <v>77637</v>
      </c>
      <c r="C12" s="43">
        <v>4.825620785032788</v>
      </c>
      <c r="D12" s="47">
        <v>77267.25</v>
      </c>
      <c r="E12" s="47">
        <v>77267.25</v>
      </c>
      <c r="F12" s="48"/>
      <c r="G12" s="49">
        <v>3701.746</v>
      </c>
      <c r="H12" s="47">
        <v>2.300864592721509</v>
      </c>
      <c r="I12" s="49">
        <v>21423.06327</v>
      </c>
      <c r="J12" s="48"/>
      <c r="K12" s="49">
        <v>290562</v>
      </c>
      <c r="L12" s="44">
        <v>18.060229356372563</v>
      </c>
      <c r="M12" s="49">
        <v>610021</v>
      </c>
      <c r="N12" s="50">
        <v>37.916586381576906</v>
      </c>
      <c r="O12" s="46">
        <v>671294</v>
      </c>
      <c r="P12" s="51">
        <v>41.72508313391553</v>
      </c>
      <c r="Q12" s="34"/>
    </row>
    <row r="13" spans="1:17" ht="9" customHeight="1">
      <c r="A13" s="23" t="s">
        <v>25</v>
      </c>
      <c r="B13" s="24">
        <v>863614</v>
      </c>
      <c r="C13" s="25">
        <v>20.3225625027503</v>
      </c>
      <c r="D13" s="25">
        <v>921109.76</v>
      </c>
      <c r="E13" s="25">
        <v>751052.51</v>
      </c>
      <c r="F13" s="26"/>
      <c r="G13" s="24">
        <v>11677.138</v>
      </c>
      <c r="H13" s="25">
        <v>2.7478638240954947</v>
      </c>
      <c r="I13" s="24">
        <v>67690.65458</v>
      </c>
      <c r="J13" s="26"/>
      <c r="K13" s="27">
        <v>619441</v>
      </c>
      <c r="L13" s="28">
        <v>14.576684073285229</v>
      </c>
      <c r="M13" s="27">
        <v>1267385</v>
      </c>
      <c r="N13" s="28">
        <v>29.824100671767933</v>
      </c>
      <c r="O13" s="24">
        <v>1435343</v>
      </c>
      <c r="P13" s="29">
        <v>33.77648791055394</v>
      </c>
      <c r="Q13" s="26"/>
    </row>
    <row r="14" spans="1:17" ht="9" customHeight="1">
      <c r="A14" s="23" t="s">
        <v>26</v>
      </c>
      <c r="B14" s="24">
        <v>6000801</v>
      </c>
      <c r="C14" s="25">
        <v>164.06257112701</v>
      </c>
      <c r="D14" s="25">
        <v>23058346.28</v>
      </c>
      <c r="E14" s="25">
        <v>19541053.48</v>
      </c>
      <c r="F14" s="26"/>
      <c r="G14" s="24">
        <v>8696.195</v>
      </c>
      <c r="H14" s="25">
        <v>2.377549448351726</v>
      </c>
      <c r="I14" s="24">
        <v>54331.71827</v>
      </c>
      <c r="J14" s="26"/>
      <c r="K14" s="27">
        <v>524930</v>
      </c>
      <c r="L14" s="28">
        <v>14.35164496568064</v>
      </c>
      <c r="M14" s="27">
        <v>990105</v>
      </c>
      <c r="N14" s="28">
        <v>27.06958154181554</v>
      </c>
      <c r="O14" s="24">
        <v>1117911</v>
      </c>
      <c r="P14" s="29">
        <v>30.563811889640547</v>
      </c>
      <c r="Q14" s="26"/>
    </row>
    <row r="15" spans="1:17" ht="9" customHeight="1">
      <c r="A15" s="23" t="s">
        <v>27</v>
      </c>
      <c r="B15" s="24">
        <v>266566</v>
      </c>
      <c r="C15" s="25">
        <v>30.336112601619313</v>
      </c>
      <c r="D15" s="25">
        <v>414210.61</v>
      </c>
      <c r="E15" s="25">
        <v>374290.93</v>
      </c>
      <c r="F15" s="26"/>
      <c r="G15" s="24">
        <v>1528.439</v>
      </c>
      <c r="H15" s="25">
        <v>1.739415289598314</v>
      </c>
      <c r="I15" s="24">
        <v>9312.9419</v>
      </c>
      <c r="J15" s="26"/>
      <c r="K15" s="27">
        <v>94007</v>
      </c>
      <c r="L15" s="28">
        <v>10.69831462879897</v>
      </c>
      <c r="M15" s="27">
        <v>174377</v>
      </c>
      <c r="N15" s="28">
        <v>19.844692523174636</v>
      </c>
      <c r="O15" s="24">
        <v>208921</v>
      </c>
      <c r="P15" s="29">
        <v>23.77591658667237</v>
      </c>
      <c r="Q15" s="26"/>
    </row>
    <row r="16" spans="1:17" ht="9" customHeight="1">
      <c r="A16" s="23" t="s">
        <v>28</v>
      </c>
      <c r="B16" s="24">
        <v>470397</v>
      </c>
      <c r="C16" s="25">
        <v>30.454676852388076</v>
      </c>
      <c r="D16" s="25">
        <v>703295</v>
      </c>
      <c r="E16" s="25">
        <v>610456.52</v>
      </c>
      <c r="F16" s="26"/>
      <c r="G16" s="24">
        <v>3490.293</v>
      </c>
      <c r="H16" s="25">
        <v>2.259702877253727</v>
      </c>
      <c r="I16" s="24">
        <v>21595.11757</v>
      </c>
      <c r="J16" s="26"/>
      <c r="K16" s="27">
        <v>153485</v>
      </c>
      <c r="L16" s="28">
        <v>9.937002312278317</v>
      </c>
      <c r="M16" s="27">
        <v>336564</v>
      </c>
      <c r="N16" s="28">
        <v>21.789994111669802</v>
      </c>
      <c r="O16" s="24">
        <v>413413</v>
      </c>
      <c r="P16" s="29">
        <v>26.765390343850644</v>
      </c>
      <c r="Q16" s="26"/>
    </row>
    <row r="17" spans="1:17" ht="9" customHeight="1">
      <c r="A17" s="23" t="s">
        <v>29</v>
      </c>
      <c r="B17" s="24">
        <v>11353667</v>
      </c>
      <c r="C17" s="25">
        <v>205.41583497861694</v>
      </c>
      <c r="D17" s="25">
        <v>42252348.35</v>
      </c>
      <c r="E17" s="25">
        <v>36675737.09</v>
      </c>
      <c r="F17" s="26"/>
      <c r="G17" s="24">
        <v>16437.262</v>
      </c>
      <c r="H17" s="25">
        <v>2.9739060503468098</v>
      </c>
      <c r="I17" s="24">
        <v>94960.741</v>
      </c>
      <c r="J17" s="26"/>
      <c r="K17" s="27">
        <v>780613</v>
      </c>
      <c r="L17" s="28">
        <v>14.123214217059838</v>
      </c>
      <c r="M17" s="27">
        <v>1293086</v>
      </c>
      <c r="N17" s="28">
        <v>23.395114581849185</v>
      </c>
      <c r="O17" s="24">
        <v>1493208</v>
      </c>
      <c r="P17" s="29">
        <v>27.015815076904286</v>
      </c>
      <c r="Q17" s="26"/>
    </row>
    <row r="18" spans="1:17" ht="9" customHeight="1">
      <c r="A18" s="23" t="s">
        <v>30</v>
      </c>
      <c r="B18" s="24">
        <v>173538</v>
      </c>
      <c r="C18" s="25">
        <v>13.17784601926354</v>
      </c>
      <c r="D18" s="25">
        <v>149111</v>
      </c>
      <c r="E18" s="25">
        <v>149111</v>
      </c>
      <c r="F18" s="26"/>
      <c r="G18" s="24">
        <v>2957.235</v>
      </c>
      <c r="H18" s="25">
        <v>2.2456169526430414</v>
      </c>
      <c r="I18" s="24">
        <v>16472.31257</v>
      </c>
      <c r="J18" s="26"/>
      <c r="K18" s="27">
        <v>122544</v>
      </c>
      <c r="L18" s="28">
        <v>9.305546696312227</v>
      </c>
      <c r="M18" s="27">
        <v>226241</v>
      </c>
      <c r="N18" s="28">
        <v>17.179920600930068</v>
      </c>
      <c r="O18" s="24">
        <v>290580</v>
      </c>
      <c r="P18" s="29">
        <v>22.06559080015673</v>
      </c>
      <c r="Q18" s="26"/>
    </row>
    <row r="19" spans="1:17" ht="9" customHeight="1">
      <c r="A19" s="23" t="s">
        <v>31</v>
      </c>
      <c r="B19" s="24">
        <v>40397</v>
      </c>
      <c r="C19" s="25">
        <v>12.606098809196896</v>
      </c>
      <c r="D19" s="25">
        <v>17464</v>
      </c>
      <c r="E19" s="25">
        <v>17464</v>
      </c>
      <c r="F19" s="26"/>
      <c r="G19" s="24">
        <v>313.816</v>
      </c>
      <c r="H19" s="25">
        <v>0.9792795266744888</v>
      </c>
      <c r="I19" s="24">
        <v>1790.7934</v>
      </c>
      <c r="J19" s="26"/>
      <c r="K19" s="27">
        <v>12569</v>
      </c>
      <c r="L19" s="28">
        <v>3.922223331752253</v>
      </c>
      <c r="M19" s="27">
        <v>33913</v>
      </c>
      <c r="N19" s="28">
        <v>10.582732106747885</v>
      </c>
      <c r="O19" s="24">
        <v>45274</v>
      </c>
      <c r="P19" s="29">
        <v>14.127992610529994</v>
      </c>
      <c r="Q19" s="26"/>
    </row>
    <row r="20" spans="1:17" ht="9" customHeight="1">
      <c r="A20" s="23" t="s">
        <v>32</v>
      </c>
      <c r="B20" s="24">
        <v>6707098</v>
      </c>
      <c r="C20" s="25">
        <v>115.62390181955436</v>
      </c>
      <c r="D20" s="25">
        <v>28198305.67</v>
      </c>
      <c r="E20" s="25">
        <v>25181717.6</v>
      </c>
      <c r="F20" s="26"/>
      <c r="G20" s="24">
        <v>9199.725</v>
      </c>
      <c r="H20" s="25">
        <v>1.585943876423007</v>
      </c>
      <c r="I20" s="24">
        <v>47146.1967</v>
      </c>
      <c r="J20" s="26"/>
      <c r="K20" s="27">
        <v>350419</v>
      </c>
      <c r="L20" s="28">
        <v>6.040885648563122</v>
      </c>
      <c r="M20" s="27">
        <v>717779</v>
      </c>
      <c r="N20" s="28">
        <v>12.373817800804149</v>
      </c>
      <c r="O20" s="24">
        <v>835622</v>
      </c>
      <c r="P20" s="29">
        <v>14.405317483993771</v>
      </c>
      <c r="Q20" s="26"/>
    </row>
    <row r="21" spans="1:17" ht="9" customHeight="1">
      <c r="A21" s="23" t="s">
        <v>33</v>
      </c>
      <c r="B21" s="24">
        <v>425262</v>
      </c>
      <c r="C21" s="25">
        <v>10.440469826297825</v>
      </c>
      <c r="D21" s="25">
        <v>440492.25</v>
      </c>
      <c r="E21" s="25">
        <v>430485.65</v>
      </c>
      <c r="F21" s="26"/>
      <c r="G21" s="24">
        <v>5605.281</v>
      </c>
      <c r="H21" s="25">
        <v>1.3761344100441728</v>
      </c>
      <c r="I21" s="24">
        <v>30264.1862</v>
      </c>
      <c r="J21" s="26"/>
      <c r="K21" s="27">
        <v>235786</v>
      </c>
      <c r="L21" s="28">
        <v>5.788705829496778</v>
      </c>
      <c r="M21" s="27">
        <v>486046</v>
      </c>
      <c r="N21" s="28">
        <v>11.93275815189872</v>
      </c>
      <c r="O21" s="24">
        <v>628510</v>
      </c>
      <c r="P21" s="29">
        <v>15.430345741040691</v>
      </c>
      <c r="Q21" s="26"/>
    </row>
    <row r="22" spans="1:17" ht="9" customHeight="1">
      <c r="A22" s="23" t="s">
        <v>34</v>
      </c>
      <c r="B22" s="24">
        <v>244495</v>
      </c>
      <c r="C22" s="25">
        <v>41.35785083635066</v>
      </c>
      <c r="D22" s="25">
        <v>110088.25</v>
      </c>
      <c r="E22" s="25">
        <v>110088.25</v>
      </c>
      <c r="F22" s="26"/>
      <c r="G22" s="24">
        <v>459.333</v>
      </c>
      <c r="H22" s="25">
        <v>0.7769903555579237</v>
      </c>
      <c r="I22" s="24">
        <v>2403.16528</v>
      </c>
      <c r="J22" s="26"/>
      <c r="K22" s="27">
        <v>31396</v>
      </c>
      <c r="L22" s="28">
        <v>5.310828789374282</v>
      </c>
      <c r="M22" s="27">
        <v>74000</v>
      </c>
      <c r="N22" s="28">
        <v>12.517560530440086</v>
      </c>
      <c r="O22" s="24">
        <v>95423</v>
      </c>
      <c r="P22" s="29">
        <v>16.14139430400249</v>
      </c>
      <c r="Q22" s="26"/>
    </row>
    <row r="23" spans="1:17" ht="9" customHeight="1">
      <c r="A23" s="23" t="s">
        <v>35</v>
      </c>
      <c r="B23" s="24">
        <v>299826</v>
      </c>
      <c r="C23" s="25">
        <v>14.96974730631573</v>
      </c>
      <c r="D23" s="25">
        <v>270696</v>
      </c>
      <c r="E23" s="25">
        <v>233903.15</v>
      </c>
      <c r="F23" s="26"/>
      <c r="G23" s="24">
        <v>948.61</v>
      </c>
      <c r="H23" s="25">
        <v>0.4736231011401335</v>
      </c>
      <c r="I23" s="24">
        <v>5334.1367</v>
      </c>
      <c r="J23" s="26"/>
      <c r="K23" s="27">
        <v>141056</v>
      </c>
      <c r="L23" s="28">
        <v>7.042660329790184</v>
      </c>
      <c r="M23" s="27">
        <v>232310</v>
      </c>
      <c r="N23" s="28">
        <v>11.59880062679757</v>
      </c>
      <c r="O23" s="24">
        <v>291481</v>
      </c>
      <c r="P23" s="29">
        <v>14.553097178337488</v>
      </c>
      <c r="Q23" s="26"/>
    </row>
    <row r="24" spans="1:17" ht="9" customHeight="1">
      <c r="A24" s="23" t="s">
        <v>36</v>
      </c>
      <c r="B24" s="30" t="s">
        <v>0</v>
      </c>
      <c r="C24" s="30" t="s">
        <v>0</v>
      </c>
      <c r="D24" s="25"/>
      <c r="E24" s="25"/>
      <c r="F24" s="26"/>
      <c r="G24" s="24">
        <v>6327.851</v>
      </c>
      <c r="H24" s="25">
        <v>1.2597070196477516</v>
      </c>
      <c r="I24" s="24">
        <v>32119.882</v>
      </c>
      <c r="J24" s="26"/>
      <c r="K24" s="27">
        <v>363855</v>
      </c>
      <c r="L24" s="28">
        <v>7.243386382421657</v>
      </c>
      <c r="M24" s="27">
        <v>630529</v>
      </c>
      <c r="N24" s="28">
        <v>12.55215723934519</v>
      </c>
      <c r="O24" s="24">
        <v>649988</v>
      </c>
      <c r="P24" s="29">
        <v>12.939534231871178</v>
      </c>
      <c r="Q24" s="26"/>
    </row>
    <row r="25" spans="1:17" ht="9" customHeight="1">
      <c r="A25" s="35" t="s">
        <v>37</v>
      </c>
      <c r="B25" s="24">
        <v>262034</v>
      </c>
      <c r="C25" s="25">
        <v>15.76115919712727</v>
      </c>
      <c r="D25" s="25">
        <v>348538.5</v>
      </c>
      <c r="E25" s="25">
        <v>339177.2</v>
      </c>
      <c r="F25" s="26"/>
      <c r="G25" s="24">
        <v>2182.189</v>
      </c>
      <c r="H25" s="25">
        <v>1.3125712017226756</v>
      </c>
      <c r="I25" s="24">
        <v>12433.97107</v>
      </c>
      <c r="J25" s="26"/>
      <c r="K25" s="27">
        <v>274192</v>
      </c>
      <c r="L25" s="28">
        <v>16.492454271501867</v>
      </c>
      <c r="M25" s="27">
        <v>366296</v>
      </c>
      <c r="N25" s="28">
        <v>22.032444527316798</v>
      </c>
      <c r="O25" s="24">
        <v>389553</v>
      </c>
      <c r="P25" s="29">
        <v>23.43133657738507</v>
      </c>
      <c r="Q25" s="26"/>
    </row>
    <row r="26" spans="1:17" s="2" customFormat="1" ht="9" customHeight="1">
      <c r="A26" s="36" t="s">
        <v>38</v>
      </c>
      <c r="B26" s="1">
        <v>34443085</v>
      </c>
      <c r="C26" s="37">
        <v>58.0091244525069</v>
      </c>
      <c r="D26" s="37">
        <v>106033150.64</v>
      </c>
      <c r="E26" s="37">
        <v>91356111.63000001</v>
      </c>
      <c r="F26" s="1">
        <f>SUM(F6:F25)</f>
        <v>0</v>
      </c>
      <c r="G26" s="1">
        <f>SUM(G6:G25)</f>
        <v>116429.99500000001</v>
      </c>
      <c r="H26" s="37">
        <v>1.960916703587891</v>
      </c>
      <c r="I26" s="1">
        <f>SUM(I6:I25)</f>
        <v>669613.2286399998</v>
      </c>
      <c r="J26" s="38"/>
      <c r="K26" s="1">
        <v>6606754</v>
      </c>
      <c r="L26" s="39">
        <v>11.127110565534347</v>
      </c>
      <c r="M26" s="1">
        <v>13401305</v>
      </c>
      <c r="N26" s="39">
        <v>22.57050927845176</v>
      </c>
      <c r="O26" s="1">
        <v>15152176</v>
      </c>
      <c r="P26" s="39">
        <v>25.51933031870658</v>
      </c>
      <c r="Q26" s="38"/>
    </row>
    <row r="27" ht="5.25" customHeight="1"/>
    <row r="28" spans="1:16" ht="20.25" customHeight="1">
      <c r="A28" s="55" t="s">
        <v>40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</row>
    <row r="29" spans="1:11" ht="12.75">
      <c r="A29" s="42"/>
      <c r="K29" s="40"/>
    </row>
    <row r="30" spans="1:16" ht="12.75">
      <c r="A30" s="42"/>
      <c r="M30" s="40"/>
      <c r="O30" s="27"/>
      <c r="P30" s="41"/>
    </row>
    <row r="31" ht="12.75">
      <c r="K31" s="40"/>
    </row>
  </sheetData>
  <sheetProtection/>
  <mergeCells count="12">
    <mergeCell ref="B4:C4"/>
    <mergeCell ref="D4:E4"/>
    <mergeCell ref="G4:H4"/>
    <mergeCell ref="I4:I5"/>
    <mergeCell ref="A28:P28"/>
    <mergeCell ref="K4:L4"/>
    <mergeCell ref="M4:N4"/>
    <mergeCell ref="O4:P4"/>
    <mergeCell ref="A3:A5"/>
    <mergeCell ref="B3:E3"/>
    <mergeCell ref="G3:I3"/>
    <mergeCell ref="K3:O3"/>
  </mergeCells>
  <printOptions/>
  <pageMargins left="0.2" right="0.13" top="0.75" bottom="0.75" header="0.29" footer="0.3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Claudia Sirito</cp:lastModifiedBy>
  <cp:lastPrinted>2008-11-20T13:49:47Z</cp:lastPrinted>
  <dcterms:created xsi:type="dcterms:W3CDTF">1996-11-05T10:16:36Z</dcterms:created>
  <dcterms:modified xsi:type="dcterms:W3CDTF">2008-11-20T13:49:55Z</dcterms:modified>
  <cp:category/>
  <cp:version/>
  <cp:contentType/>
  <cp:contentStatus/>
</cp:coreProperties>
</file>