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445" windowHeight="9120" activeTab="0"/>
  </bookViews>
  <sheets>
    <sheet name="DRG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<sst xmlns="http://schemas.openxmlformats.org/spreadsheetml/2006/main" count="45" uniqueCount="45">
  <si>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Numero</t>
  </si>
  <si>
    <r>
      <t xml:space="preserve">Fonte: </t>
    </r>
    <r>
      <rPr>
        <sz val="7"/>
        <rFont val="Arial"/>
        <family val="2"/>
      </rPr>
      <t>Regione Liguria</t>
    </r>
  </si>
  <si>
    <t>DIMISSIONI</t>
  </si>
  <si>
    <t>GIORNATE DI DEGENZA</t>
  </si>
  <si>
    <t>DRG (Diagnosis Related Groups) (b)</t>
  </si>
  <si>
    <t>DEGENZA MEDIA (c)</t>
  </si>
  <si>
    <t>(a) Ricoveri per acuti in regime ordinario</t>
  </si>
  <si>
    <t>(c) Rapporto tra giornate di degenza relative ai dimessi nell'anno (escluse degenze 1 g) e dimessi nell'anno (escluse degenze 1g)</t>
  </si>
  <si>
    <t>Percentuale</t>
  </si>
  <si>
    <t xml:space="preserve">(b) Classificazione della casistica ospedaliera basata sulla diagnosi principale di dimissione del paziente e su interventi chirurgici e terapie effettuate </t>
  </si>
  <si>
    <t xml:space="preserve">       nel corso del ricovero</t>
  </si>
  <si>
    <t>Totali (tutti i drg)</t>
  </si>
  <si>
    <t>Totale (Primi 30 DRG)</t>
  </si>
  <si>
    <t xml:space="preserve">Neonato normale </t>
  </si>
  <si>
    <t>Parto vaginale no diagnosi complicanti</t>
  </si>
  <si>
    <t>Insufficienza cardiaca e shock</t>
  </si>
  <si>
    <t xml:space="preserve">Edema polmonare/insufficienza respiratoria </t>
  </si>
  <si>
    <t>Psicosi</t>
  </si>
  <si>
    <t>Interventi su articolazioni maggiori e reimpianti</t>
  </si>
  <si>
    <t>Malattie cerebrovascolari eccetto attacco ischemico</t>
  </si>
  <si>
    <t>Insufficienza renale</t>
  </si>
  <si>
    <t>Parto cesareo senza cc</t>
  </si>
  <si>
    <t>Interventi su utero e annessi non per neoplasie senza cc</t>
  </si>
  <si>
    <t>Malattia polmonare cronica ostruttiva</t>
  </si>
  <si>
    <t xml:space="preserve">Neoplasie dell'apparato respiratorio </t>
  </si>
  <si>
    <t>Intervento su arto inferiore e omero eccetto anca, piede età &gt; 17 senza cc.</t>
  </si>
  <si>
    <t>Colecistectomia laparoscopica no cc</t>
  </si>
  <si>
    <t>Neonati altre affezioni significative</t>
  </si>
  <si>
    <t>Interventi maggiori su intestino crasso e tenue, con cc</t>
  </si>
  <si>
    <t>Malattie degenerative sistema nervoso</t>
  </si>
  <si>
    <t>Affezioni medice del dorso</t>
  </si>
  <si>
    <t>Interventi cardiovascolari percutanea con IMA</t>
  </si>
  <si>
    <t>Neoplasie maligne epatobiliare/pancreas</t>
  </si>
  <si>
    <t>Intervento anca/femore, senza arti maggiori età &gt; 17 senza cc</t>
  </si>
  <si>
    <t>Cirrosi e epatite alcoolica</t>
  </si>
  <si>
    <t>Anomalie dei globuli rossi, età &gt; 17</t>
  </si>
  <si>
    <t>Altri fattori influenzanti la salute</t>
  </si>
  <si>
    <t>Emorragia gastrointestinale, con cc</t>
  </si>
  <si>
    <t xml:space="preserve">Esofag/gastroent/miscellanea età &lt; 18 </t>
  </si>
  <si>
    <t>Polmonite semplice/pleurite, età &gt; 17 con cc</t>
  </si>
  <si>
    <t>Esofag/gastroent/miscellan. Età &gt; 17 cc</t>
  </si>
  <si>
    <t>Malattie cerebrovascolari aspecifiche con cc</t>
  </si>
  <si>
    <t>Esofag/gastroent/miscellan. età &gt; 17 no cc</t>
  </si>
  <si>
    <t>Tavola 3.6 Dimissioni, giornate di degenza e degenza media per DRG (Diagnosis Related Groups): primi 30 DRG</t>
  </si>
  <si>
    <t xml:space="preserve">                    per numerosità delle dimissioni (a) - Anno 2008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</si>
</sst>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.0"/>
    <numFmt numFmtId="172" formatCode="#,##0;[Red]#,##0"/>
  </numFmts>
  <fonts count="14">
    <font>
      <sz val="10"/>
      <name val="Times New Roman"/>
      <family val="0"/>
    </font>
    <font>
      <sz val="7"/>
      <name val="Arial"/>
      <family val="2"/>
    </font>
    <font>
      <i/>
      <sz val="7"/>
      <name val="Arial"/>
      <family val="2"/>
    </font>
    <font>
      <b/>
      <sz val="10"/>
      <name val="Times New Roman"/>
      <family val="0"/>
    </font>
    <font>
      <sz val="7"/>
      <name val="Times New Roman"/>
      <family val="0"/>
    </font>
    <font>
      <b/>
      <sz val="7"/>
      <name val="Times New Roman"/>
      <family val="0"/>
    </font>
    <font>
      <sz val="10"/>
      <color indexed="10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9"/>
      <name val="Times New Roman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Fill="1" applyAlignment="1">
      <alignment/>
    </xf>
    <xf numFmtId="1" fontId="1" fillId="0" borderId="0" xfId="0" applyNumberFormat="1" applyFont="1" applyFill="1" applyAlignment="1">
      <alignment/>
    </xf>
    <xf numFmtId="10" fontId="1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1" fontId="8" fillId="0" borderId="0" xfId="0" applyNumberFormat="1" applyFont="1" applyFill="1" applyAlignment="1">
      <alignment/>
    </xf>
    <xf numFmtId="10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" fillId="0" borderId="1" xfId="0" applyFont="1" applyFill="1" applyBorder="1" applyAlignment="1">
      <alignment/>
    </xf>
    <xf numFmtId="1" fontId="1" fillId="0" borderId="1" xfId="0" applyNumberFormat="1" applyFont="1" applyFill="1" applyBorder="1" applyAlignment="1">
      <alignment/>
    </xf>
    <xf numFmtId="10" fontId="1" fillId="0" borderId="1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Border="1" applyAlignment="1">
      <alignment horizontal="left"/>
    </xf>
    <xf numFmtId="10" fontId="1" fillId="0" borderId="0" xfId="0" applyNumberFormat="1" applyFont="1" applyFill="1" applyBorder="1" applyAlignment="1">
      <alignment/>
    </xf>
    <xf numFmtId="10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/>
    </xf>
    <xf numFmtId="1" fontId="1" fillId="0" borderId="0" xfId="0" applyNumberFormat="1" applyFont="1" applyFill="1" applyBorder="1" applyAlignment="1">
      <alignment horizontal="right"/>
    </xf>
    <xf numFmtId="10" fontId="1" fillId="0" borderId="0" xfId="0" applyNumberFormat="1" applyFont="1" applyFill="1" applyBorder="1" applyAlignment="1">
      <alignment horizontal="right"/>
    </xf>
    <xf numFmtId="10" fontId="1" fillId="0" borderId="0" xfId="0" applyNumberFormat="1" applyFont="1" applyFill="1" applyBorder="1" applyAlignment="1">
      <alignment horizontal="right" vertical="center"/>
    </xf>
    <xf numFmtId="0" fontId="1" fillId="0" borderId="2" xfId="0" applyFont="1" applyFill="1" applyBorder="1" applyAlignment="1">
      <alignment/>
    </xf>
    <xf numFmtId="1" fontId="1" fillId="0" borderId="2" xfId="0" applyNumberFormat="1" applyFont="1" applyFill="1" applyBorder="1" applyAlignment="1">
      <alignment/>
    </xf>
    <xf numFmtId="10" fontId="1" fillId="0" borderId="2" xfId="0" applyNumberFormat="1" applyFont="1" applyFill="1" applyBorder="1" applyAlignment="1">
      <alignment/>
    </xf>
    <xf numFmtId="3" fontId="10" fillId="0" borderId="0" xfId="0" applyNumberFormat="1" applyFont="1" applyFill="1" applyBorder="1" applyAlignment="1">
      <alignment/>
    </xf>
    <xf numFmtId="10" fontId="10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10" fontId="11" fillId="0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1" fontId="1" fillId="0" borderId="0" xfId="0" applyNumberFormat="1" applyFont="1" applyFill="1" applyAlignment="1">
      <alignment vertical="center"/>
    </xf>
    <xf numFmtId="0" fontId="0" fillId="0" borderId="0" xfId="0" applyFill="1" applyAlignment="1">
      <alignment/>
    </xf>
    <xf numFmtId="10" fontId="0" fillId="0" borderId="0" xfId="0" applyNumberFormat="1" applyFill="1" applyAlignment="1">
      <alignment/>
    </xf>
    <xf numFmtId="1" fontId="0" fillId="0" borderId="0" xfId="0" applyNumberFormat="1" applyFill="1" applyAlignment="1">
      <alignment/>
    </xf>
    <xf numFmtId="0" fontId="10" fillId="0" borderId="0" xfId="0" applyFont="1" applyFill="1" applyBorder="1" applyAlignment="1">
      <alignment horizontal="left" vertical="top" wrapText="1"/>
    </xf>
    <xf numFmtId="3" fontId="10" fillId="0" borderId="0" xfId="0" applyNumberFormat="1" applyFont="1" applyFill="1" applyBorder="1" applyAlignment="1">
      <alignment horizontal="right" wrapText="1"/>
    </xf>
    <xf numFmtId="0" fontId="10" fillId="0" borderId="0" xfId="0" applyFont="1" applyFill="1" applyBorder="1" applyAlignment="1">
      <alignment horizontal="right" wrapText="1"/>
    </xf>
    <xf numFmtId="3" fontId="10" fillId="0" borderId="2" xfId="0" applyNumberFormat="1" applyFont="1" applyFill="1" applyBorder="1" applyAlignment="1">
      <alignment horizontal="right" wrapText="1"/>
    </xf>
    <xf numFmtId="10" fontId="10" fillId="0" borderId="2" xfId="0" applyNumberFormat="1" applyFont="1" applyFill="1" applyBorder="1" applyAlignment="1">
      <alignment/>
    </xf>
    <xf numFmtId="10" fontId="11" fillId="0" borderId="2" xfId="0" applyNumberFormat="1" applyFont="1" applyFill="1" applyBorder="1" applyAlignment="1">
      <alignment/>
    </xf>
    <xf numFmtId="0" fontId="10" fillId="0" borderId="2" xfId="0" applyFont="1" applyFill="1" applyBorder="1" applyAlignment="1">
      <alignment horizontal="right" wrapText="1"/>
    </xf>
    <xf numFmtId="0" fontId="11" fillId="0" borderId="0" xfId="0" applyFont="1" applyFill="1" applyBorder="1" applyAlignment="1">
      <alignment horizontal="left" vertical="top" wrapText="1"/>
    </xf>
    <xf numFmtId="0" fontId="11" fillId="0" borderId="2" xfId="0" applyFont="1" applyFill="1" applyBorder="1" applyAlignment="1">
      <alignment horizontal="left" vertical="top" wrapText="1"/>
    </xf>
    <xf numFmtId="3" fontId="10" fillId="2" borderId="0" xfId="0" applyNumberFormat="1" applyFont="1" applyFill="1" applyAlignment="1">
      <alignment/>
    </xf>
    <xf numFmtId="1" fontId="1" fillId="0" borderId="2" xfId="0" applyNumberFormat="1" applyFont="1" applyFill="1" applyBorder="1" applyAlignment="1">
      <alignment horizontal="center"/>
    </xf>
    <xf numFmtId="10" fontId="1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workbookViewId="0" topLeftCell="A1">
      <selection activeCell="G47" sqref="A1:G47"/>
    </sheetView>
  </sheetViews>
  <sheetFormatPr defaultColWidth="9.33203125" defaultRowHeight="12.75"/>
  <cols>
    <col min="1" max="1" width="61.16015625" style="4" customWidth="1"/>
    <col min="2" max="2" width="10.83203125" style="35" customWidth="1"/>
    <col min="3" max="3" width="8" style="34" customWidth="1"/>
    <col min="4" max="4" width="1.171875" style="34" customWidth="1"/>
    <col min="5" max="5" width="11.5" style="34" customWidth="1"/>
    <col min="6" max="6" width="1.171875" style="34" customWidth="1"/>
    <col min="7" max="7" width="10" style="4" customWidth="1"/>
    <col min="8" max="16384" width="9.33203125" style="4" customWidth="1"/>
  </cols>
  <sheetData>
    <row r="1" spans="1:7" ht="12.75">
      <c r="A1" s="1"/>
      <c r="B1" s="2"/>
      <c r="C1" s="3"/>
      <c r="D1" s="3"/>
      <c r="E1" s="3"/>
      <c r="F1" s="3"/>
      <c r="G1" s="1"/>
    </row>
    <row r="2" spans="1:7" s="9" customFormat="1" ht="12">
      <c r="A2" s="5" t="s">
        <v>43</v>
      </c>
      <c r="B2" s="6"/>
      <c r="C2" s="7"/>
      <c r="D2" s="7"/>
      <c r="E2" s="7"/>
      <c r="F2" s="7"/>
      <c r="G2" s="8"/>
    </row>
    <row r="3" spans="1:7" s="9" customFormat="1" ht="12">
      <c r="A3" s="5" t="s">
        <v>44</v>
      </c>
      <c r="B3" s="6"/>
      <c r="C3" s="7"/>
      <c r="D3" s="7"/>
      <c r="E3" s="7"/>
      <c r="F3" s="7"/>
      <c r="G3" s="8"/>
    </row>
    <row r="4" spans="1:7" ht="12" customHeight="1">
      <c r="A4" s="1"/>
      <c r="B4" s="2"/>
      <c r="C4" s="3"/>
      <c r="D4" s="3"/>
      <c r="E4" s="3"/>
      <c r="F4" s="3"/>
      <c r="G4" s="1"/>
    </row>
    <row r="5" spans="1:8" ht="12" customHeight="1">
      <c r="A5" s="10"/>
      <c r="B5" s="11"/>
      <c r="C5" s="12"/>
      <c r="D5" s="12"/>
      <c r="E5" s="12"/>
      <c r="F5" s="12"/>
      <c r="G5" s="10"/>
      <c r="H5" s="13"/>
    </row>
    <row r="6" spans="1:8" ht="12" customHeight="1">
      <c r="A6" s="14" t="s">
        <v>4</v>
      </c>
      <c r="B6" s="46" t="s">
        <v>2</v>
      </c>
      <c r="C6" s="46"/>
      <c r="D6" s="15"/>
      <c r="E6" s="47" t="s">
        <v>3</v>
      </c>
      <c r="F6" s="16"/>
      <c r="G6" s="49" t="s">
        <v>5</v>
      </c>
      <c r="H6" s="13"/>
    </row>
    <row r="7" spans="1:8" ht="12" customHeight="1">
      <c r="A7" s="17"/>
      <c r="B7" s="18" t="s">
        <v>0</v>
      </c>
      <c r="C7" s="19" t="s">
        <v>8</v>
      </c>
      <c r="D7" s="19"/>
      <c r="E7" s="48"/>
      <c r="F7" s="20"/>
      <c r="G7" s="48"/>
      <c r="H7" s="13"/>
    </row>
    <row r="8" spans="1:8" ht="12" customHeight="1">
      <c r="A8" s="21"/>
      <c r="B8" s="22"/>
      <c r="C8" s="23"/>
      <c r="D8" s="23"/>
      <c r="E8" s="23"/>
      <c r="F8" s="23"/>
      <c r="G8" s="21"/>
      <c r="H8" s="13"/>
    </row>
    <row r="9" spans="1:8" ht="12" customHeight="1">
      <c r="A9" s="1"/>
      <c r="B9" s="2"/>
      <c r="C9" s="3"/>
      <c r="D9" s="3"/>
      <c r="E9" s="3"/>
      <c r="F9" s="3"/>
      <c r="G9" s="1"/>
      <c r="H9" s="13"/>
    </row>
    <row r="10" spans="1:8" ht="12" customHeight="1">
      <c r="A10" s="36" t="s">
        <v>13</v>
      </c>
      <c r="B10" s="37">
        <v>8596</v>
      </c>
      <c r="C10" s="25">
        <f>B10/$B$41</f>
        <v>0.0403898019978762</v>
      </c>
      <c r="D10" s="25"/>
      <c r="E10" s="24">
        <v>27363</v>
      </c>
      <c r="F10" s="25"/>
      <c r="G10" s="38">
        <v>3.19</v>
      </c>
      <c r="H10" s="13"/>
    </row>
    <row r="11" spans="1:9" ht="10.5" customHeight="1">
      <c r="A11" s="36" t="s">
        <v>14</v>
      </c>
      <c r="B11" s="37">
        <v>7398</v>
      </c>
      <c r="C11" s="25">
        <f aca="true" t="shared" si="0" ref="C11:C41">B11/$B$41</f>
        <v>0.03476079050491951</v>
      </c>
      <c r="D11" s="25"/>
      <c r="E11" s="37">
        <v>25224</v>
      </c>
      <c r="F11" s="25"/>
      <c r="G11" s="38">
        <v>3.43</v>
      </c>
      <c r="H11" s="13"/>
      <c r="I11" s="26"/>
    </row>
    <row r="12" spans="1:8" ht="12" customHeight="1">
      <c r="A12" s="36" t="s">
        <v>15</v>
      </c>
      <c r="B12" s="37">
        <v>7075</v>
      </c>
      <c r="C12" s="25">
        <f t="shared" si="0"/>
        <v>0.033243118791876934</v>
      </c>
      <c r="D12" s="25"/>
      <c r="E12" s="37">
        <v>63605</v>
      </c>
      <c r="F12" s="25"/>
      <c r="G12" s="38">
        <v>9.59</v>
      </c>
      <c r="H12" s="13"/>
    </row>
    <row r="13" spans="1:8" ht="12" customHeight="1">
      <c r="A13" s="36" t="s">
        <v>16</v>
      </c>
      <c r="B13" s="37">
        <v>5119</v>
      </c>
      <c r="C13" s="25">
        <f t="shared" si="0"/>
        <v>0.02405251238100608</v>
      </c>
      <c r="D13" s="25"/>
      <c r="E13" s="37">
        <v>51996</v>
      </c>
      <c r="F13" s="25"/>
      <c r="G13" s="38">
        <v>10.96</v>
      </c>
      <c r="H13" s="13"/>
    </row>
    <row r="14" spans="1:8" ht="12" customHeight="1">
      <c r="A14" s="36" t="s">
        <v>17</v>
      </c>
      <c r="B14" s="37">
        <v>4728</v>
      </c>
      <c r="C14" s="25">
        <f t="shared" si="0"/>
        <v>0.022215330833638747</v>
      </c>
      <c r="D14" s="25"/>
      <c r="E14" s="37">
        <v>60711</v>
      </c>
      <c r="F14" s="25"/>
      <c r="G14" s="38">
        <v>13.92</v>
      </c>
      <c r="H14" s="13"/>
    </row>
    <row r="15" spans="1:8" ht="12" customHeight="1">
      <c r="A15" s="36" t="s">
        <v>18</v>
      </c>
      <c r="B15" s="37">
        <v>4627</v>
      </c>
      <c r="C15" s="25">
        <f t="shared" si="0"/>
        <v>0.021740764756185804</v>
      </c>
      <c r="D15" s="25"/>
      <c r="E15" s="37">
        <v>55152</v>
      </c>
      <c r="F15" s="25"/>
      <c r="G15" s="38">
        <v>11.93</v>
      </c>
      <c r="H15" s="13"/>
    </row>
    <row r="16" spans="1:8" ht="12" customHeight="1">
      <c r="A16" s="36" t="s">
        <v>19</v>
      </c>
      <c r="B16" s="37">
        <v>4294</v>
      </c>
      <c r="C16" s="25">
        <f t="shared" si="0"/>
        <v>0.02017610630280135</v>
      </c>
      <c r="D16" s="25"/>
      <c r="E16" s="37">
        <v>48994</v>
      </c>
      <c r="F16" s="25"/>
      <c r="G16" s="38">
        <v>12.02</v>
      </c>
      <c r="H16" s="13"/>
    </row>
    <row r="17" spans="1:8" ht="12" customHeight="1">
      <c r="A17" s="36" t="s">
        <v>20</v>
      </c>
      <c r="B17" s="37">
        <v>4286</v>
      </c>
      <c r="C17" s="25">
        <f t="shared" si="0"/>
        <v>0.02013851691052785</v>
      </c>
      <c r="D17" s="25"/>
      <c r="E17" s="37">
        <v>42854</v>
      </c>
      <c r="F17" s="25"/>
      <c r="G17" s="38">
        <v>10.72</v>
      </c>
      <c r="H17" s="13"/>
    </row>
    <row r="18" spans="1:8" ht="12" customHeight="1">
      <c r="A18" s="36" t="s">
        <v>21</v>
      </c>
      <c r="B18" s="37">
        <v>3833</v>
      </c>
      <c r="C18" s="25">
        <f t="shared" si="0"/>
        <v>0.01801001757304089</v>
      </c>
      <c r="D18" s="25"/>
      <c r="E18" s="37">
        <v>19201</v>
      </c>
      <c r="F18" s="25"/>
      <c r="G18" s="38">
        <v>5.02</v>
      </c>
      <c r="H18" s="13"/>
    </row>
    <row r="19" spans="1:8" ht="12" customHeight="1">
      <c r="A19" s="36" t="s">
        <v>22</v>
      </c>
      <c r="B19" s="37">
        <v>2653</v>
      </c>
      <c r="C19" s="25">
        <f t="shared" si="0"/>
        <v>0.012465582212699576</v>
      </c>
      <c r="D19" s="25"/>
      <c r="E19" s="37">
        <v>12698</v>
      </c>
      <c r="F19" s="25"/>
      <c r="G19" s="38">
        <v>4.97</v>
      </c>
      <c r="H19" s="13"/>
    </row>
    <row r="20" spans="1:8" ht="12" customHeight="1">
      <c r="A20" s="36" t="s">
        <v>42</v>
      </c>
      <c r="B20" s="37">
        <v>2270</v>
      </c>
      <c r="C20" s="25">
        <f t="shared" si="0"/>
        <v>0.010665990057605743</v>
      </c>
      <c r="D20" s="25"/>
      <c r="E20" s="37">
        <v>10609</v>
      </c>
      <c r="F20" s="25"/>
      <c r="G20" s="38">
        <v>5.75</v>
      </c>
      <c r="H20" s="13"/>
    </row>
    <row r="21" spans="1:8" ht="12" customHeight="1">
      <c r="A21" s="36" t="s">
        <v>23</v>
      </c>
      <c r="B21" s="37">
        <v>2236</v>
      </c>
      <c r="C21" s="25">
        <f t="shared" si="0"/>
        <v>0.010506235140443366</v>
      </c>
      <c r="D21" s="25"/>
      <c r="E21" s="37">
        <v>19070</v>
      </c>
      <c r="F21" s="25"/>
      <c r="G21" s="38">
        <v>8.9</v>
      </c>
      <c r="H21" s="13"/>
    </row>
    <row r="22" spans="1:8" ht="12" customHeight="1">
      <c r="A22" s="36" t="s">
        <v>24</v>
      </c>
      <c r="B22" s="37">
        <v>2007</v>
      </c>
      <c r="C22" s="25">
        <f t="shared" si="0"/>
        <v>0.009430238786614418</v>
      </c>
      <c r="D22" s="25"/>
      <c r="E22" s="37">
        <v>24096</v>
      </c>
      <c r="F22" s="25"/>
      <c r="G22" s="38">
        <v>12.7</v>
      </c>
      <c r="H22" s="13"/>
    </row>
    <row r="23" spans="1:8" ht="12" customHeight="1">
      <c r="A23" s="36" t="s">
        <v>25</v>
      </c>
      <c r="B23" s="37">
        <v>1905</v>
      </c>
      <c r="C23" s="25">
        <f t="shared" si="0"/>
        <v>0.008950974035127287</v>
      </c>
      <c r="D23" s="25"/>
      <c r="E23" s="37">
        <v>16372</v>
      </c>
      <c r="F23" s="25"/>
      <c r="G23" s="38">
        <v>8.74</v>
      </c>
      <c r="H23" s="13"/>
    </row>
    <row r="24" spans="1:8" ht="12" customHeight="1">
      <c r="A24" s="36" t="s">
        <v>26</v>
      </c>
      <c r="B24" s="37">
        <v>1864</v>
      </c>
      <c r="C24" s="25">
        <f t="shared" si="0"/>
        <v>0.008758328399725597</v>
      </c>
      <c r="D24" s="25"/>
      <c r="E24" s="37">
        <v>8031</v>
      </c>
      <c r="F24" s="25"/>
      <c r="G24" s="38">
        <v>4.42</v>
      </c>
      <c r="H24" s="13"/>
    </row>
    <row r="25" spans="1:8" ht="12" customHeight="1">
      <c r="A25" s="36" t="s">
        <v>27</v>
      </c>
      <c r="B25" s="37">
        <v>1784</v>
      </c>
      <c r="C25" s="25">
        <f t="shared" si="0"/>
        <v>0.008382434476990594</v>
      </c>
      <c r="D25" s="25"/>
      <c r="E25" s="37">
        <v>7214</v>
      </c>
      <c r="F25" s="25"/>
      <c r="G25" s="38">
        <v>4.09</v>
      </c>
      <c r="H25" s="13"/>
    </row>
    <row r="26" spans="1:8" ht="12" customHeight="1">
      <c r="A26" s="36" t="s">
        <v>28</v>
      </c>
      <c r="B26" s="37">
        <v>1759</v>
      </c>
      <c r="C26" s="25">
        <f t="shared" si="0"/>
        <v>0.008264967626135905</v>
      </c>
      <c r="D26" s="25"/>
      <c r="E26" s="37">
        <v>31464</v>
      </c>
      <c r="F26" s="25"/>
      <c r="G26" s="38">
        <v>18.09</v>
      </c>
      <c r="H26" s="13"/>
    </row>
    <row r="27" spans="1:8" ht="12" customHeight="1">
      <c r="A27" s="36" t="s">
        <v>29</v>
      </c>
      <c r="B27" s="37">
        <v>1743</v>
      </c>
      <c r="C27" s="25">
        <f t="shared" si="0"/>
        <v>0.008189788841588904</v>
      </c>
      <c r="D27" s="25"/>
      <c r="E27" s="37">
        <v>17415</v>
      </c>
      <c r="F27" s="25"/>
      <c r="G27" s="38">
        <v>10.46</v>
      </c>
      <c r="H27" s="13"/>
    </row>
    <row r="28" spans="1:8" ht="12" customHeight="1">
      <c r="A28" s="36" t="s">
        <v>41</v>
      </c>
      <c r="B28" s="37">
        <v>1714</v>
      </c>
      <c r="C28" s="25">
        <f t="shared" si="0"/>
        <v>0.008053527294597464</v>
      </c>
      <c r="D28" s="25"/>
      <c r="E28" s="37">
        <v>17748</v>
      </c>
      <c r="F28" s="25"/>
      <c r="G28" s="38">
        <v>10.61</v>
      </c>
      <c r="H28" s="13"/>
    </row>
    <row r="29" spans="1:8" ht="12" customHeight="1">
      <c r="A29" s="36" t="s">
        <v>30</v>
      </c>
      <c r="B29" s="37">
        <v>1675</v>
      </c>
      <c r="C29" s="25">
        <f t="shared" si="0"/>
        <v>0.00787027900726415</v>
      </c>
      <c r="D29" s="25"/>
      <c r="E29" s="37">
        <v>11203</v>
      </c>
      <c r="F29" s="25"/>
      <c r="G29" s="38">
        <v>7.39</v>
      </c>
      <c r="H29" s="13"/>
    </row>
    <row r="30" spans="1:8" ht="12" customHeight="1">
      <c r="A30" s="36" t="s">
        <v>39</v>
      </c>
      <c r="B30" s="37">
        <v>1618</v>
      </c>
      <c r="C30" s="25">
        <f t="shared" si="0"/>
        <v>0.00760245458731546</v>
      </c>
      <c r="D30" s="25"/>
      <c r="E30" s="37">
        <v>18343</v>
      </c>
      <c r="F30" s="25"/>
      <c r="G30" s="38">
        <v>11.71</v>
      </c>
      <c r="H30" s="13"/>
    </row>
    <row r="31" spans="1:8" ht="12" customHeight="1">
      <c r="A31" s="36" t="s">
        <v>31</v>
      </c>
      <c r="B31" s="37">
        <v>1593</v>
      </c>
      <c r="C31" s="25">
        <f t="shared" si="0"/>
        <v>0.007484987736460771</v>
      </c>
      <c r="D31" s="25"/>
      <c r="E31" s="37">
        <v>10499</v>
      </c>
      <c r="F31" s="25"/>
      <c r="G31" s="38">
        <v>6.68</v>
      </c>
      <c r="H31" s="13"/>
    </row>
    <row r="32" spans="1:8" ht="12" customHeight="1">
      <c r="A32" s="36" t="s">
        <v>32</v>
      </c>
      <c r="B32" s="37">
        <v>1439</v>
      </c>
      <c r="C32" s="25">
        <f t="shared" si="0"/>
        <v>0.006761391935195888</v>
      </c>
      <c r="D32" s="25"/>
      <c r="E32" s="37">
        <v>15497</v>
      </c>
      <c r="F32" s="25"/>
      <c r="G32" s="38">
        <v>11.48</v>
      </c>
      <c r="H32" s="13"/>
    </row>
    <row r="33" spans="1:8" ht="12" customHeight="1">
      <c r="A33" s="36" t="s">
        <v>40</v>
      </c>
      <c r="B33" s="37">
        <v>1434</v>
      </c>
      <c r="C33" s="25">
        <f t="shared" si="0"/>
        <v>0.0067378985650249495</v>
      </c>
      <c r="D33" s="25"/>
      <c r="E33" s="37">
        <v>10135</v>
      </c>
      <c r="F33" s="25"/>
      <c r="G33" s="38">
        <v>7.97</v>
      </c>
      <c r="H33" s="13"/>
    </row>
    <row r="34" spans="1:8" ht="12" customHeight="1">
      <c r="A34" s="36" t="s">
        <v>33</v>
      </c>
      <c r="B34" s="37">
        <v>1402</v>
      </c>
      <c r="C34" s="25">
        <f t="shared" si="0"/>
        <v>0.006587540995930948</v>
      </c>
      <c r="D34" s="25"/>
      <c r="E34" s="37">
        <v>22661</v>
      </c>
      <c r="F34" s="25"/>
      <c r="G34" s="38">
        <v>16.21</v>
      </c>
      <c r="H34" s="13"/>
    </row>
    <row r="35" spans="1:8" ht="12" customHeight="1">
      <c r="A35" s="36" t="s">
        <v>34</v>
      </c>
      <c r="B35" s="37">
        <v>1316</v>
      </c>
      <c r="C35" s="25">
        <f t="shared" si="0"/>
        <v>0.0061834550289908185</v>
      </c>
      <c r="D35" s="25"/>
      <c r="E35" s="37">
        <v>14737</v>
      </c>
      <c r="F35" s="25"/>
      <c r="G35" s="38">
        <v>11.82</v>
      </c>
      <c r="H35" s="13"/>
    </row>
    <row r="36" spans="1:8" ht="12" customHeight="1">
      <c r="A36" s="36" t="s">
        <v>35</v>
      </c>
      <c r="B36" s="37">
        <v>1288</v>
      </c>
      <c r="C36" s="25">
        <f t="shared" si="0"/>
        <v>0.006051892156033568</v>
      </c>
      <c r="D36" s="25"/>
      <c r="E36" s="37">
        <v>12189</v>
      </c>
      <c r="F36" s="25"/>
      <c r="G36" s="38">
        <v>9.94</v>
      </c>
      <c r="H36" s="13"/>
    </row>
    <row r="37" spans="1:8" ht="12" customHeight="1">
      <c r="A37" s="36" t="s">
        <v>36</v>
      </c>
      <c r="B37" s="37">
        <v>1283</v>
      </c>
      <c r="C37" s="25">
        <f t="shared" si="0"/>
        <v>0.006028398785862629</v>
      </c>
      <c r="D37" s="25"/>
      <c r="E37" s="37">
        <v>4567</v>
      </c>
      <c r="F37" s="25"/>
      <c r="G37" s="38">
        <v>4.31</v>
      </c>
      <c r="H37" s="13"/>
    </row>
    <row r="38" spans="1:8" ht="12" customHeight="1">
      <c r="A38" s="36" t="s">
        <v>37</v>
      </c>
      <c r="B38" s="37">
        <v>1231</v>
      </c>
      <c r="C38" s="25">
        <f t="shared" si="0"/>
        <v>0.005784067736084877</v>
      </c>
      <c r="D38" s="25"/>
      <c r="E38" s="37">
        <v>11084</v>
      </c>
      <c r="F38" s="25"/>
      <c r="G38" s="38">
        <v>9.31</v>
      </c>
      <c r="H38" s="13"/>
    </row>
    <row r="39" spans="1:8" ht="12" customHeight="1">
      <c r="A39" s="36" t="s">
        <v>38</v>
      </c>
      <c r="B39" s="37">
        <v>1182</v>
      </c>
      <c r="C39" s="25">
        <f t="shared" si="0"/>
        <v>0.005553832708409687</v>
      </c>
      <c r="D39" s="25"/>
      <c r="E39" s="37">
        <v>4025</v>
      </c>
      <c r="F39" s="25"/>
      <c r="G39" s="38">
        <v>3.83</v>
      </c>
      <c r="H39" s="13"/>
    </row>
    <row r="40" spans="1:8" ht="12" customHeight="1">
      <c r="A40" s="43" t="s">
        <v>12</v>
      </c>
      <c r="B40" s="37">
        <f>SUM(B10:B39)</f>
        <v>85352</v>
      </c>
      <c r="C40" s="25">
        <f t="shared" si="0"/>
        <v>0.401041226165976</v>
      </c>
      <c r="D40" s="25"/>
      <c r="E40" s="45">
        <f>SUM(E10:E39)</f>
        <v>694757</v>
      </c>
      <c r="F40" s="27"/>
      <c r="G40" s="38">
        <v>9.2</v>
      </c>
      <c r="H40" s="13"/>
    </row>
    <row r="41" spans="1:8" s="29" customFormat="1" ht="12" customHeight="1">
      <c r="A41" s="44" t="s">
        <v>11</v>
      </c>
      <c r="B41" s="39">
        <v>212826</v>
      </c>
      <c r="C41" s="40">
        <f t="shared" si="0"/>
        <v>1</v>
      </c>
      <c r="D41" s="41"/>
      <c r="E41" s="39">
        <v>1662621</v>
      </c>
      <c r="F41" s="41"/>
      <c r="G41" s="42">
        <v>8.54</v>
      </c>
      <c r="H41" s="28"/>
    </row>
    <row r="42" spans="1:8" s="29" customFormat="1" ht="12" customHeight="1">
      <c r="A42" s="36"/>
      <c r="B42" s="37"/>
      <c r="C42" s="27"/>
      <c r="D42" s="27"/>
      <c r="H42" s="28"/>
    </row>
    <row r="43" spans="1:8" ht="12" customHeight="1">
      <c r="A43" s="30" t="s">
        <v>1</v>
      </c>
      <c r="B43" s="2"/>
      <c r="C43" s="3"/>
      <c r="D43" s="3"/>
      <c r="E43" s="3"/>
      <c r="F43" s="3"/>
      <c r="G43" s="1"/>
      <c r="H43" s="13"/>
    </row>
    <row r="44" spans="1:8" ht="12" customHeight="1">
      <c r="A44" s="1" t="s">
        <v>6</v>
      </c>
      <c r="B44" s="2"/>
      <c r="C44" s="3"/>
      <c r="D44" s="3"/>
      <c r="E44" s="3"/>
      <c r="F44" s="3"/>
      <c r="G44" s="1"/>
      <c r="H44" s="13"/>
    </row>
    <row r="45" spans="1:10" ht="12" customHeight="1">
      <c r="A45" s="31" t="s">
        <v>9</v>
      </c>
      <c r="B45" s="32"/>
      <c r="C45" s="31"/>
      <c r="D45" s="31"/>
      <c r="E45" s="31"/>
      <c r="F45" s="31"/>
      <c r="G45" s="31"/>
      <c r="H45" s="33"/>
      <c r="I45" s="33"/>
      <c r="J45" s="33"/>
    </row>
    <row r="46" spans="1:10" ht="12" customHeight="1">
      <c r="A46" s="31" t="s">
        <v>10</v>
      </c>
      <c r="B46" s="32"/>
      <c r="C46" s="31"/>
      <c r="D46" s="31"/>
      <c r="E46" s="31"/>
      <c r="F46" s="31"/>
      <c r="G46" s="31"/>
      <c r="H46" s="33"/>
      <c r="I46" s="33"/>
      <c r="J46" s="33"/>
    </row>
    <row r="47" spans="1:7" ht="12" customHeight="1">
      <c r="A47" s="1" t="s">
        <v>7</v>
      </c>
      <c r="B47" s="2"/>
      <c r="C47" s="3"/>
      <c r="D47" s="3"/>
      <c r="E47" s="3"/>
      <c r="F47" s="3"/>
      <c r="G47" s="1"/>
    </row>
    <row r="48" spans="1:7" ht="12" customHeight="1">
      <c r="A48" s="1"/>
      <c r="B48" s="2"/>
      <c r="C48" s="3"/>
      <c r="D48" s="3"/>
      <c r="E48" s="3"/>
      <c r="F48" s="3"/>
      <c r="G48" s="1"/>
    </row>
    <row r="49" spans="1:6" ht="12.75">
      <c r="A49" s="34"/>
      <c r="B49" s="4"/>
      <c r="C49" s="4"/>
      <c r="D49" s="4"/>
      <c r="E49" s="4"/>
      <c r="F49" s="4"/>
    </row>
  </sheetData>
  <mergeCells count="3">
    <mergeCell ref="B6:C6"/>
    <mergeCell ref="E6:E7"/>
    <mergeCell ref="G6:G7"/>
  </mergeCells>
  <printOptions/>
  <pageMargins left="0.3" right="0.5905511811023623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stipcevich</cp:lastModifiedBy>
  <cp:lastPrinted>2009-11-06T14:18:07Z</cp:lastPrinted>
  <dcterms:created xsi:type="dcterms:W3CDTF">2002-07-12T10:30:09Z</dcterms:created>
  <dcterms:modified xsi:type="dcterms:W3CDTF">2009-11-06T14:20:14Z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-1895698810</vt:i4>
  </property>
  <property fmtid="{D5CDD505-2E9C-101B-9397-08002B2CF9AE}" pid="3" name="_EmailSubject">
    <vt:lpwstr>Ricoveri Anno 2003 x MDC e DRG per annuario statistico regionale (rif. Int. 2004-126) [SDO]</vt:lpwstr>
  </property>
  <property fmtid="{D5CDD505-2E9C-101B-9397-08002B2CF9AE}" pid="4" name="_AuthorEmail">
    <vt:lpwstr>B.Buonopane@datasiel.net</vt:lpwstr>
  </property>
  <property fmtid="{D5CDD505-2E9C-101B-9397-08002B2CF9AE}" pid="5" name="_AuthorEmailDisplayName">
    <vt:lpwstr>Buonopane Bruno</vt:lpwstr>
  </property>
  <property fmtid="{D5CDD505-2E9C-101B-9397-08002B2CF9AE}" pid="6" name="_ReviewingToolsShownOnce">
    <vt:lpwstr/>
  </property>
</Properties>
</file>