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1640" windowHeight="8790" activeTab="0"/>
  </bookViews>
  <sheets>
    <sheet name="2007-08" sheetId="1" r:id="rId1"/>
  </sheets>
  <definedNames/>
  <calcPr fullCalcOnLoad="1"/>
</workbook>
</file>

<file path=xl/sharedStrings.xml><?xml version="1.0" encoding="utf-8"?>
<sst xmlns="http://schemas.openxmlformats.org/spreadsheetml/2006/main" count="233" uniqueCount="30">
  <si>
    <t>TOTALE</t>
  </si>
  <si>
    <t>FACOLTA'</t>
  </si>
  <si>
    <t>FEMMINE</t>
  </si>
  <si>
    <t>MASCHI</t>
  </si>
  <si>
    <t>Corso di Laurea Special. (ciclo unico)</t>
  </si>
  <si>
    <t>Corsi di Diploma</t>
  </si>
  <si>
    <t>Altri percorsi formativi</t>
  </si>
  <si>
    <t>Corso finalizz. al conseg. della Laurea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</si>
  <si>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</si>
  <si>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</si>
  <si>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</si>
  <si>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</si>
  <si>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</si>
  <si>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</si>
  <si>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</si>
  <si>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</si>
  <si>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</si>
  <si>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</si>
  <si>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</si>
  <si>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Lettere e Filosofia</t>
  </si>
  <si>
    <t xml:space="preserve">Tavola 4.13.1  Studenti iscritti all'Università degli Studi di Genova per tipo di corso, facoltà e sesso </t>
  </si>
  <si>
    <r>
      <t>Fonte</t>
    </r>
    <r>
      <rPr>
        <sz val="7"/>
        <rFont val="Arial"/>
        <family val="2"/>
      </rPr>
      <t xml:space="preserve">: Università degli Studi di Genova </t>
    </r>
  </si>
  <si>
    <t>-</t>
  </si>
  <si>
    <t xml:space="preserve">                          Anno Accademico 2008/2009</t>
  </si>
  <si>
    <t>Corso di Laurea  (509/1999)</t>
  </si>
  <si>
    <t>Corso di Laurea  (270/2004)</t>
  </si>
  <si>
    <t>Corso di Laurea v.o.</t>
  </si>
  <si>
    <t>Corso di Laurea Specialistica</t>
  </si>
  <si>
    <t>Corso di Laurea Magistrale    (a)</t>
  </si>
  <si>
    <t>(a) Il corso di Laurea magistrale alla facoltà di Giurisprudenza è a ciclo unico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</si>
</sst>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2" xfId="0" applyFont="1" applyBorder="1" applyAlignment="1" quotePrefix="1">
      <alignment horizontal="right"/>
    </xf>
    <xf numFmtId="3" fontId="6" fillId="0" borderId="2" xfId="0" applyNumberFormat="1" applyFont="1" applyBorder="1" applyAlignment="1" quotePrefix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workbookViewId="0" topLeftCell="A1">
      <selection activeCell="A56" sqref="A56"/>
    </sheetView>
  </sheetViews>
  <sheetFormatPr defaultColWidth="9.140625" defaultRowHeight="12.75"/>
  <cols>
    <col min="1" max="1" width="14.140625" style="1" customWidth="1"/>
    <col min="2" max="2" width="7.00390625" style="1" customWidth="1"/>
    <col min="3" max="4" width="8.7109375" style="1" customWidth="1"/>
    <col min="5" max="5" width="9.7109375" style="1" customWidth="1"/>
    <col min="6" max="6" width="9.8515625" style="1" customWidth="1"/>
    <col min="7" max="9" width="6.421875" style="1" customWidth="1"/>
    <col min="10" max="10" width="7.28125" style="1" customWidth="1"/>
    <col min="11" max="11" width="7.00390625" style="1" customWidth="1"/>
    <col min="12" max="16384" width="9.140625" style="1" customWidth="1"/>
  </cols>
  <sheetData>
    <row r="2" ht="12">
      <c r="A2" s="3" t="s">
        <v>20</v>
      </c>
    </row>
    <row r="3" ht="12">
      <c r="A3" s="3" t="s">
        <v>23</v>
      </c>
    </row>
    <row r="4" ht="11.25" customHeight="1">
      <c r="A4" s="3"/>
    </row>
    <row r="5" spans="1:11" ht="11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2" customFormat="1" ht="45">
      <c r="A6" s="18" t="s">
        <v>1</v>
      </c>
      <c r="B6" s="6" t="s">
        <v>26</v>
      </c>
      <c r="C6" s="6" t="s">
        <v>24</v>
      </c>
      <c r="D6" s="6" t="s">
        <v>25</v>
      </c>
      <c r="E6" s="6" t="s">
        <v>4</v>
      </c>
      <c r="F6" s="6" t="s">
        <v>27</v>
      </c>
      <c r="G6" s="6" t="s">
        <v>7</v>
      </c>
      <c r="H6" s="6" t="s">
        <v>5</v>
      </c>
      <c r="I6" s="6" t="s">
        <v>6</v>
      </c>
      <c r="J6" s="6" t="s">
        <v>28</v>
      </c>
      <c r="K6" s="6" t="s">
        <v>0</v>
      </c>
    </row>
    <row r="7" spans="1:11" s="2" customFormat="1" ht="11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" customHeight="1">
      <c r="A8" s="23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19"/>
    </row>
    <row r="9" spans="1:10" ht="12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1" ht="12" customHeight="1">
      <c r="A10" s="8" t="s">
        <v>8</v>
      </c>
      <c r="B10" s="9">
        <v>126</v>
      </c>
      <c r="C10" s="9">
        <v>428</v>
      </c>
      <c r="D10" s="10" t="s">
        <v>22</v>
      </c>
      <c r="E10" s="9">
        <v>475</v>
      </c>
      <c r="F10" s="9">
        <v>52</v>
      </c>
      <c r="G10" s="10" t="s">
        <v>22</v>
      </c>
      <c r="H10" s="10" t="s">
        <v>22</v>
      </c>
      <c r="I10" s="10" t="s">
        <v>22</v>
      </c>
      <c r="J10" s="10" t="s">
        <v>22</v>
      </c>
      <c r="K10" s="11">
        <f>SUM(B10:J10)</f>
        <v>1081</v>
      </c>
    </row>
    <row r="11" spans="1:11" ht="12" customHeight="1">
      <c r="A11" s="8" t="s">
        <v>9</v>
      </c>
      <c r="B11" s="9">
        <v>120</v>
      </c>
      <c r="C11" s="11">
        <v>1603</v>
      </c>
      <c r="D11" s="10" t="s">
        <v>22</v>
      </c>
      <c r="E11" s="10" t="s">
        <v>22</v>
      </c>
      <c r="F11" s="9">
        <v>334</v>
      </c>
      <c r="G11" s="10" t="s">
        <v>22</v>
      </c>
      <c r="H11" s="10">
        <v>5</v>
      </c>
      <c r="I11" s="10" t="s">
        <v>22</v>
      </c>
      <c r="J11" s="10" t="s">
        <v>22</v>
      </c>
      <c r="K11" s="11">
        <f aca="true" t="shared" si="0" ref="K11:K21">SUM(B11:J11)</f>
        <v>2062</v>
      </c>
    </row>
    <row r="12" spans="1:11" ht="12" customHeight="1">
      <c r="A12" s="8" t="s">
        <v>10</v>
      </c>
      <c r="B12" s="9">
        <v>26</v>
      </c>
      <c r="C12" s="9">
        <v>46</v>
      </c>
      <c r="D12" s="10" t="s">
        <v>22</v>
      </c>
      <c r="E12" s="9">
        <v>259</v>
      </c>
      <c r="F12" s="10" t="s">
        <v>22</v>
      </c>
      <c r="G12" s="10" t="s">
        <v>22</v>
      </c>
      <c r="H12" s="10" t="s">
        <v>22</v>
      </c>
      <c r="I12" s="10" t="s">
        <v>22</v>
      </c>
      <c r="J12" s="10" t="s">
        <v>22</v>
      </c>
      <c r="K12" s="11">
        <f t="shared" si="0"/>
        <v>331</v>
      </c>
    </row>
    <row r="13" spans="1:11" ht="12" customHeight="1">
      <c r="A13" s="8" t="s">
        <v>11</v>
      </c>
      <c r="B13" s="9">
        <v>163</v>
      </c>
      <c r="C13" s="9">
        <v>435</v>
      </c>
      <c r="D13" s="10" t="s">
        <v>22</v>
      </c>
      <c r="E13" s="10" t="s">
        <v>22</v>
      </c>
      <c r="F13" s="9">
        <v>93</v>
      </c>
      <c r="G13" s="10" t="s">
        <v>22</v>
      </c>
      <c r="H13" s="10">
        <v>4</v>
      </c>
      <c r="I13" s="10" t="s">
        <v>22</v>
      </c>
      <c r="J13" s="11">
        <v>763</v>
      </c>
      <c r="K13" s="11">
        <f t="shared" si="0"/>
        <v>1458</v>
      </c>
    </row>
    <row r="14" spans="1:11" ht="12" customHeight="1">
      <c r="A14" s="8" t="s">
        <v>12</v>
      </c>
      <c r="B14" s="11">
        <v>230</v>
      </c>
      <c r="C14" s="11">
        <v>2463</v>
      </c>
      <c r="D14" s="10" t="s">
        <v>22</v>
      </c>
      <c r="E14" s="9">
        <v>101</v>
      </c>
      <c r="F14" s="9">
        <v>840</v>
      </c>
      <c r="G14" s="10" t="s">
        <v>22</v>
      </c>
      <c r="H14" s="10">
        <v>9</v>
      </c>
      <c r="I14" s="10" t="s">
        <v>22</v>
      </c>
      <c r="J14" s="10" t="s">
        <v>22</v>
      </c>
      <c r="K14" s="11">
        <f t="shared" si="0"/>
        <v>3643</v>
      </c>
    </row>
    <row r="15" spans="1:11" ht="12" customHeight="1">
      <c r="A15" s="8" t="s">
        <v>13</v>
      </c>
      <c r="B15" s="10" t="s">
        <v>22</v>
      </c>
      <c r="C15" s="9">
        <v>496</v>
      </c>
      <c r="D15" s="10" t="s">
        <v>22</v>
      </c>
      <c r="E15" s="10" t="s">
        <v>22</v>
      </c>
      <c r="F15" s="9">
        <v>201</v>
      </c>
      <c r="G15" s="10">
        <v>17</v>
      </c>
      <c r="H15" s="10" t="s">
        <v>22</v>
      </c>
      <c r="I15" s="9">
        <v>266</v>
      </c>
      <c r="J15" s="10" t="s">
        <v>22</v>
      </c>
      <c r="K15" s="11">
        <f t="shared" si="0"/>
        <v>980</v>
      </c>
    </row>
    <row r="16" spans="1:11" ht="12" customHeight="1">
      <c r="A16" s="8" t="s">
        <v>19</v>
      </c>
      <c r="B16" s="9">
        <v>140</v>
      </c>
      <c r="C16" s="9">
        <v>607</v>
      </c>
      <c r="D16" s="9">
        <v>273</v>
      </c>
      <c r="E16" s="10" t="s">
        <v>22</v>
      </c>
      <c r="F16" s="9">
        <v>136</v>
      </c>
      <c r="G16" s="10" t="s">
        <v>22</v>
      </c>
      <c r="H16" s="10" t="s">
        <v>22</v>
      </c>
      <c r="I16" s="10" t="s">
        <v>22</v>
      </c>
      <c r="J16" s="10">
        <v>121</v>
      </c>
      <c r="K16" s="11">
        <f t="shared" si="0"/>
        <v>1277</v>
      </c>
    </row>
    <row r="17" spans="1:11" ht="12" customHeight="1">
      <c r="A17" s="8" t="s">
        <v>14</v>
      </c>
      <c r="B17" s="9">
        <v>13</v>
      </c>
      <c r="C17" s="9">
        <v>428</v>
      </c>
      <c r="D17" s="10" t="s">
        <v>22</v>
      </c>
      <c r="E17" s="10" t="s">
        <v>22</v>
      </c>
      <c r="F17" s="9">
        <v>39</v>
      </c>
      <c r="G17" s="10" t="s">
        <v>22</v>
      </c>
      <c r="H17" s="10" t="s">
        <v>22</v>
      </c>
      <c r="I17" s="10" t="s">
        <v>22</v>
      </c>
      <c r="J17" s="10" t="s">
        <v>22</v>
      </c>
      <c r="K17" s="11">
        <f t="shared" si="0"/>
        <v>480</v>
      </c>
    </row>
    <row r="18" spans="1:11" ht="12" customHeight="1">
      <c r="A18" s="8" t="s">
        <v>15</v>
      </c>
      <c r="B18" s="9">
        <v>98</v>
      </c>
      <c r="C18" s="9">
        <v>1011</v>
      </c>
      <c r="D18" s="10" t="s">
        <v>22</v>
      </c>
      <c r="E18" s="9">
        <v>722</v>
      </c>
      <c r="F18" s="9">
        <v>77</v>
      </c>
      <c r="G18" s="10">
        <v>38</v>
      </c>
      <c r="H18" s="9">
        <v>1</v>
      </c>
      <c r="I18" s="10" t="s">
        <v>22</v>
      </c>
      <c r="J18" s="10" t="s">
        <v>22</v>
      </c>
      <c r="K18" s="11">
        <f t="shared" si="0"/>
        <v>1947</v>
      </c>
    </row>
    <row r="19" spans="1:11" ht="12" customHeight="1">
      <c r="A19" s="8" t="s">
        <v>18</v>
      </c>
      <c r="B19" s="9">
        <v>57</v>
      </c>
      <c r="C19" s="9">
        <v>580</v>
      </c>
      <c r="D19" s="10" t="s">
        <v>22</v>
      </c>
      <c r="E19" s="10" t="s">
        <v>22</v>
      </c>
      <c r="F19" s="10">
        <v>88</v>
      </c>
      <c r="G19" s="10" t="s">
        <v>22</v>
      </c>
      <c r="H19" s="10" t="s">
        <v>22</v>
      </c>
      <c r="I19" s="10" t="s">
        <v>22</v>
      </c>
      <c r="J19" s="10" t="s">
        <v>22</v>
      </c>
      <c r="K19" s="11">
        <f t="shared" si="0"/>
        <v>725</v>
      </c>
    </row>
    <row r="20" spans="1:11" ht="12" customHeight="1">
      <c r="A20" s="8" t="s">
        <v>16</v>
      </c>
      <c r="B20" s="9">
        <v>70</v>
      </c>
      <c r="C20" s="11">
        <v>1170</v>
      </c>
      <c r="D20" s="10" t="s">
        <v>22</v>
      </c>
      <c r="E20" s="10" t="s">
        <v>22</v>
      </c>
      <c r="F20" s="9">
        <v>250</v>
      </c>
      <c r="G20" s="10" t="s">
        <v>22</v>
      </c>
      <c r="H20" s="10" t="s">
        <v>22</v>
      </c>
      <c r="I20" s="10" t="s">
        <v>22</v>
      </c>
      <c r="J20" s="10" t="s">
        <v>22</v>
      </c>
      <c r="K20" s="11">
        <f t="shared" si="0"/>
        <v>1490</v>
      </c>
    </row>
    <row r="21" spans="1:11" ht="12" customHeight="1">
      <c r="A21" s="8" t="s">
        <v>17</v>
      </c>
      <c r="B21" s="9">
        <v>128</v>
      </c>
      <c r="C21" s="9">
        <v>816</v>
      </c>
      <c r="D21" s="10" t="s">
        <v>22</v>
      </c>
      <c r="E21" s="10" t="s">
        <v>22</v>
      </c>
      <c r="F21" s="10">
        <v>138</v>
      </c>
      <c r="G21" s="10" t="s">
        <v>22</v>
      </c>
      <c r="H21" s="10">
        <v>1</v>
      </c>
      <c r="I21" s="10" t="s">
        <v>22</v>
      </c>
      <c r="J21" s="10" t="s">
        <v>22</v>
      </c>
      <c r="K21" s="11">
        <f t="shared" si="0"/>
        <v>1083</v>
      </c>
    </row>
    <row r="22" spans="1:11" ht="12" customHeight="1">
      <c r="A22" s="12" t="s">
        <v>0</v>
      </c>
      <c r="B22" s="13">
        <f aca="true" t="shared" si="1" ref="B22:J22">SUM(B10:B21)</f>
        <v>1171</v>
      </c>
      <c r="C22" s="13">
        <f t="shared" si="1"/>
        <v>10083</v>
      </c>
      <c r="D22" s="13">
        <f>SUM(D10:D21)</f>
        <v>273</v>
      </c>
      <c r="E22" s="13">
        <f t="shared" si="1"/>
        <v>1557</v>
      </c>
      <c r="F22" s="13">
        <f t="shared" si="1"/>
        <v>2248</v>
      </c>
      <c r="G22" s="13">
        <f t="shared" si="1"/>
        <v>55</v>
      </c>
      <c r="H22" s="13">
        <f t="shared" si="1"/>
        <v>20</v>
      </c>
      <c r="I22" s="13">
        <f t="shared" si="1"/>
        <v>266</v>
      </c>
      <c r="J22" s="14">
        <f t="shared" si="1"/>
        <v>884</v>
      </c>
      <c r="K22" s="14">
        <f>SUM(K10:K21)</f>
        <v>16557</v>
      </c>
    </row>
    <row r="23" spans="1:10" ht="7.5" customHeight="1">
      <c r="A23" s="8"/>
      <c r="B23" s="15"/>
      <c r="C23" s="15"/>
      <c r="D23" s="15"/>
      <c r="E23" s="8"/>
      <c r="F23" s="8"/>
      <c r="G23" s="8"/>
      <c r="H23" s="8"/>
      <c r="I23" s="8"/>
      <c r="J23" s="11"/>
    </row>
    <row r="24" spans="1:11" ht="12" customHeight="1">
      <c r="A24" s="23" t="s">
        <v>2</v>
      </c>
      <c r="B24" s="24"/>
      <c r="C24" s="24"/>
      <c r="D24" s="24"/>
      <c r="E24" s="24"/>
      <c r="F24" s="24"/>
      <c r="G24" s="24"/>
      <c r="H24" s="24"/>
      <c r="I24" s="24"/>
      <c r="J24" s="24"/>
      <c r="K24" s="19"/>
    </row>
    <row r="25" spans="1:10" ht="12" customHeight="1">
      <c r="A25" s="8"/>
      <c r="B25" s="8"/>
      <c r="C25" s="8"/>
      <c r="D25" s="8"/>
      <c r="E25" s="8"/>
      <c r="F25" s="8"/>
      <c r="G25" s="8"/>
      <c r="H25" s="8"/>
      <c r="I25" s="8"/>
      <c r="J25" s="11"/>
    </row>
    <row r="26" spans="1:11" ht="12" customHeight="1">
      <c r="A26" s="8" t="s">
        <v>8</v>
      </c>
      <c r="B26" s="9">
        <v>160</v>
      </c>
      <c r="C26" s="9">
        <v>672</v>
      </c>
      <c r="D26" s="10" t="s">
        <v>22</v>
      </c>
      <c r="E26" s="9">
        <v>648</v>
      </c>
      <c r="F26" s="9">
        <v>111</v>
      </c>
      <c r="G26" s="10" t="s">
        <v>22</v>
      </c>
      <c r="H26" s="9">
        <v>4</v>
      </c>
      <c r="I26" s="10" t="s">
        <v>22</v>
      </c>
      <c r="J26" s="10" t="s">
        <v>22</v>
      </c>
      <c r="K26" s="11">
        <f>SUM(B26:J26)</f>
        <v>1595</v>
      </c>
    </row>
    <row r="27" spans="1:11" ht="12" customHeight="1">
      <c r="A27" s="8" t="s">
        <v>9</v>
      </c>
      <c r="B27" s="9">
        <v>111</v>
      </c>
      <c r="C27" s="11">
        <v>1417</v>
      </c>
      <c r="D27" s="10" t="s">
        <v>22</v>
      </c>
      <c r="E27" s="10" t="s">
        <v>22</v>
      </c>
      <c r="F27" s="9">
        <v>291</v>
      </c>
      <c r="G27" s="10" t="s">
        <v>22</v>
      </c>
      <c r="H27" s="9">
        <v>4</v>
      </c>
      <c r="I27" s="10" t="s">
        <v>22</v>
      </c>
      <c r="J27" s="10" t="s">
        <v>22</v>
      </c>
      <c r="K27" s="11">
        <f aca="true" t="shared" si="2" ref="K27:K37">SUM(B27:J27)</f>
        <v>1823</v>
      </c>
    </row>
    <row r="28" spans="1:11" ht="12" customHeight="1">
      <c r="A28" s="8" t="s">
        <v>10</v>
      </c>
      <c r="B28" s="9">
        <v>71</v>
      </c>
      <c r="C28" s="9">
        <v>94</v>
      </c>
      <c r="D28" s="10" t="s">
        <v>22</v>
      </c>
      <c r="E28" s="9">
        <v>582</v>
      </c>
      <c r="F28" s="10" t="s">
        <v>22</v>
      </c>
      <c r="G28" s="10" t="s">
        <v>22</v>
      </c>
      <c r="H28" s="10" t="s">
        <v>22</v>
      </c>
      <c r="I28" s="10" t="s">
        <v>22</v>
      </c>
      <c r="J28" s="10" t="s">
        <v>22</v>
      </c>
      <c r="K28" s="11">
        <f t="shared" si="2"/>
        <v>747</v>
      </c>
    </row>
    <row r="29" spans="1:11" ht="12" customHeight="1">
      <c r="A29" s="8" t="s">
        <v>11</v>
      </c>
      <c r="B29" s="11">
        <v>226</v>
      </c>
      <c r="C29" s="11">
        <v>1042</v>
      </c>
      <c r="D29" s="10" t="s">
        <v>22</v>
      </c>
      <c r="E29" s="10" t="s">
        <v>22</v>
      </c>
      <c r="F29" s="9">
        <v>215</v>
      </c>
      <c r="G29" s="10" t="s">
        <v>22</v>
      </c>
      <c r="H29" s="9">
        <v>4</v>
      </c>
      <c r="I29" s="10" t="s">
        <v>22</v>
      </c>
      <c r="J29" s="11">
        <v>1224</v>
      </c>
      <c r="K29" s="11">
        <f t="shared" si="2"/>
        <v>2711</v>
      </c>
    </row>
    <row r="30" spans="1:11" ht="12" customHeight="1">
      <c r="A30" s="8" t="s">
        <v>12</v>
      </c>
      <c r="B30" s="9">
        <v>59</v>
      </c>
      <c r="C30" s="9">
        <v>587</v>
      </c>
      <c r="D30" s="10" t="s">
        <v>22</v>
      </c>
      <c r="E30" s="9">
        <v>114</v>
      </c>
      <c r="F30" s="9">
        <v>264</v>
      </c>
      <c r="G30" s="10" t="s">
        <v>22</v>
      </c>
      <c r="H30" s="10" t="s">
        <v>22</v>
      </c>
      <c r="I30" s="10" t="s">
        <v>22</v>
      </c>
      <c r="J30" s="10" t="s">
        <v>22</v>
      </c>
      <c r="K30" s="11">
        <f t="shared" si="2"/>
        <v>1024</v>
      </c>
    </row>
    <row r="31" spans="1:11" ht="12" customHeight="1">
      <c r="A31" s="8" t="s">
        <v>13</v>
      </c>
      <c r="B31" s="10" t="s">
        <v>22</v>
      </c>
      <c r="C31" s="9">
        <v>336</v>
      </c>
      <c r="D31" s="10" t="s">
        <v>22</v>
      </c>
      <c r="E31" s="10" t="s">
        <v>22</v>
      </c>
      <c r="F31" s="9">
        <v>200</v>
      </c>
      <c r="G31" s="10">
        <v>21</v>
      </c>
      <c r="H31" s="10" t="s">
        <v>22</v>
      </c>
      <c r="I31" s="10">
        <v>438</v>
      </c>
      <c r="J31" s="10" t="s">
        <v>22</v>
      </c>
      <c r="K31" s="11">
        <f t="shared" si="2"/>
        <v>995</v>
      </c>
    </row>
    <row r="32" spans="1:11" ht="12" customHeight="1">
      <c r="A32" s="8" t="s">
        <v>19</v>
      </c>
      <c r="B32" s="11">
        <v>259</v>
      </c>
      <c r="C32" s="11">
        <v>964</v>
      </c>
      <c r="D32" s="11">
        <v>393</v>
      </c>
      <c r="E32" s="10" t="s">
        <v>22</v>
      </c>
      <c r="F32" s="9">
        <v>240</v>
      </c>
      <c r="G32" s="10" t="s">
        <v>22</v>
      </c>
      <c r="H32" s="10" t="s">
        <v>22</v>
      </c>
      <c r="I32" s="10" t="s">
        <v>22</v>
      </c>
      <c r="J32" s="10">
        <v>169</v>
      </c>
      <c r="K32" s="11">
        <f t="shared" si="2"/>
        <v>2025</v>
      </c>
    </row>
    <row r="33" spans="1:11" ht="12" customHeight="1">
      <c r="A33" s="8" t="s">
        <v>14</v>
      </c>
      <c r="B33" s="9">
        <v>120</v>
      </c>
      <c r="C33" s="11">
        <v>1671</v>
      </c>
      <c r="D33" s="10" t="s">
        <v>22</v>
      </c>
      <c r="E33" s="10" t="s">
        <v>22</v>
      </c>
      <c r="F33" s="9">
        <v>347</v>
      </c>
      <c r="G33" s="10" t="s">
        <v>22</v>
      </c>
      <c r="H33" s="9">
        <v>3</v>
      </c>
      <c r="I33" s="10" t="s">
        <v>22</v>
      </c>
      <c r="J33" s="10" t="s">
        <v>22</v>
      </c>
      <c r="K33" s="11">
        <f t="shared" si="2"/>
        <v>2141</v>
      </c>
    </row>
    <row r="34" spans="1:11" ht="12" customHeight="1">
      <c r="A34" s="8" t="s">
        <v>15</v>
      </c>
      <c r="B34" s="9">
        <v>98</v>
      </c>
      <c r="C34" s="11">
        <v>1768</v>
      </c>
      <c r="D34" s="10" t="s">
        <v>22</v>
      </c>
      <c r="E34" s="9">
        <v>980</v>
      </c>
      <c r="F34" s="9">
        <v>182</v>
      </c>
      <c r="G34" s="10">
        <v>48</v>
      </c>
      <c r="H34" s="10" t="s">
        <v>22</v>
      </c>
      <c r="I34" s="10" t="s">
        <v>22</v>
      </c>
      <c r="J34" s="10" t="s">
        <v>22</v>
      </c>
      <c r="K34" s="11">
        <f t="shared" si="2"/>
        <v>3076</v>
      </c>
    </row>
    <row r="35" spans="1:11" ht="12" customHeight="1">
      <c r="A35" s="8" t="s">
        <v>18</v>
      </c>
      <c r="B35" s="11">
        <v>683</v>
      </c>
      <c r="C35" s="11">
        <v>2050</v>
      </c>
      <c r="D35" s="10" t="s">
        <v>22</v>
      </c>
      <c r="E35" s="10" t="s">
        <v>22</v>
      </c>
      <c r="F35" s="10">
        <v>444</v>
      </c>
      <c r="G35" s="10" t="s">
        <v>22</v>
      </c>
      <c r="H35" s="10" t="s">
        <v>22</v>
      </c>
      <c r="I35" s="10" t="s">
        <v>22</v>
      </c>
      <c r="J35" s="10" t="s">
        <v>22</v>
      </c>
      <c r="K35" s="11">
        <f t="shared" si="2"/>
        <v>3177</v>
      </c>
    </row>
    <row r="36" spans="1:11" ht="12" customHeight="1">
      <c r="A36" s="8" t="s">
        <v>16</v>
      </c>
      <c r="B36" s="9">
        <v>72</v>
      </c>
      <c r="C36" s="9">
        <v>939</v>
      </c>
      <c r="D36" s="10" t="s">
        <v>22</v>
      </c>
      <c r="E36" s="10" t="s">
        <v>22</v>
      </c>
      <c r="F36" s="9">
        <v>238</v>
      </c>
      <c r="G36" s="10" t="s">
        <v>22</v>
      </c>
      <c r="H36" s="10" t="s">
        <v>22</v>
      </c>
      <c r="I36" s="10" t="s">
        <v>22</v>
      </c>
      <c r="J36" s="10" t="s">
        <v>22</v>
      </c>
      <c r="K36" s="11">
        <f t="shared" si="2"/>
        <v>1249</v>
      </c>
    </row>
    <row r="37" spans="1:11" ht="12" customHeight="1">
      <c r="A37" s="8" t="s">
        <v>17</v>
      </c>
      <c r="B37" s="9">
        <v>95</v>
      </c>
      <c r="C37" s="9">
        <v>674</v>
      </c>
      <c r="D37" s="10" t="s">
        <v>22</v>
      </c>
      <c r="E37" s="10" t="s">
        <v>22</v>
      </c>
      <c r="F37" s="10">
        <v>168</v>
      </c>
      <c r="G37" s="10" t="s">
        <v>22</v>
      </c>
      <c r="H37" s="10" t="s">
        <v>22</v>
      </c>
      <c r="I37" s="10" t="s">
        <v>22</v>
      </c>
      <c r="J37" s="10" t="s">
        <v>22</v>
      </c>
      <c r="K37" s="11">
        <f t="shared" si="2"/>
        <v>937</v>
      </c>
    </row>
    <row r="38" spans="1:11" ht="12" customHeight="1">
      <c r="A38" s="12" t="s">
        <v>0</v>
      </c>
      <c r="B38" s="13">
        <f aca="true" t="shared" si="3" ref="B38:H38">SUM(B26:B37)</f>
        <v>1954</v>
      </c>
      <c r="C38" s="13">
        <f t="shared" si="3"/>
        <v>12214</v>
      </c>
      <c r="D38" s="13">
        <f>SUM(D26:D37)</f>
        <v>393</v>
      </c>
      <c r="E38" s="13">
        <f t="shared" si="3"/>
        <v>2324</v>
      </c>
      <c r="F38" s="13">
        <f t="shared" si="3"/>
        <v>2700</v>
      </c>
      <c r="G38" s="13">
        <f t="shared" si="3"/>
        <v>69</v>
      </c>
      <c r="H38" s="13">
        <f t="shared" si="3"/>
        <v>15</v>
      </c>
      <c r="I38" s="13">
        <f>SUM(I26:I37)</f>
        <v>438</v>
      </c>
      <c r="J38" s="14">
        <f>SUM(J26:J37)</f>
        <v>1393</v>
      </c>
      <c r="K38" s="14">
        <f>SUM(K26:K37)</f>
        <v>21500</v>
      </c>
    </row>
    <row r="39" spans="1:10" ht="12" customHeight="1">
      <c r="A39" s="8"/>
      <c r="B39" s="15"/>
      <c r="C39" s="15"/>
      <c r="D39" s="15"/>
      <c r="E39" s="8"/>
      <c r="F39" s="8"/>
      <c r="G39" s="8"/>
      <c r="H39" s="8"/>
      <c r="I39" s="8"/>
      <c r="J39" s="15"/>
    </row>
    <row r="40" spans="1:11" ht="12" customHeight="1">
      <c r="A40" s="23" t="s">
        <v>0</v>
      </c>
      <c r="B40" s="23"/>
      <c r="C40" s="23"/>
      <c r="D40" s="23"/>
      <c r="E40" s="23"/>
      <c r="F40" s="23"/>
      <c r="G40" s="23"/>
      <c r="H40" s="23"/>
      <c r="I40" s="23"/>
      <c r="J40" s="23"/>
      <c r="K40" s="19"/>
    </row>
    <row r="41" spans="1:10" ht="12" customHeight="1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1" ht="12" customHeight="1">
      <c r="A42" s="8" t="s">
        <v>8</v>
      </c>
      <c r="B42" s="11">
        <f>B10+B26</f>
        <v>286</v>
      </c>
      <c r="C42" s="11">
        <f>C10+C26</f>
        <v>1100</v>
      </c>
      <c r="D42" s="10" t="s">
        <v>22</v>
      </c>
      <c r="E42" s="11">
        <f>E10+E26</f>
        <v>1123</v>
      </c>
      <c r="F42" s="11">
        <f>F10+F26</f>
        <v>163</v>
      </c>
      <c r="G42" s="10" t="s">
        <v>22</v>
      </c>
      <c r="H42" s="11">
        <v>4</v>
      </c>
      <c r="I42" s="10" t="s">
        <v>22</v>
      </c>
      <c r="J42" s="10" t="s">
        <v>22</v>
      </c>
      <c r="K42" s="15">
        <f aca="true" t="shared" si="4" ref="K42:K53">K10+K26</f>
        <v>2676</v>
      </c>
    </row>
    <row r="43" spans="1:11" ht="12" customHeight="1">
      <c r="A43" s="8" t="s">
        <v>9</v>
      </c>
      <c r="B43" s="11">
        <f aca="true" t="shared" si="5" ref="B43:B53">B11+B27</f>
        <v>231</v>
      </c>
      <c r="C43" s="11">
        <f>C11+C27</f>
        <v>3020</v>
      </c>
      <c r="D43" s="10" t="s">
        <v>22</v>
      </c>
      <c r="E43" s="10" t="s">
        <v>22</v>
      </c>
      <c r="F43" s="11">
        <f>F11+F27</f>
        <v>625</v>
      </c>
      <c r="G43" s="10" t="s">
        <v>22</v>
      </c>
      <c r="H43" s="11">
        <f>H11+H27</f>
        <v>9</v>
      </c>
      <c r="I43" s="10" t="s">
        <v>22</v>
      </c>
      <c r="J43" s="10" t="s">
        <v>22</v>
      </c>
      <c r="K43" s="15">
        <f t="shared" si="4"/>
        <v>3885</v>
      </c>
    </row>
    <row r="44" spans="1:11" ht="12" customHeight="1">
      <c r="A44" s="8" t="s">
        <v>10</v>
      </c>
      <c r="B44" s="11">
        <f t="shared" si="5"/>
        <v>97</v>
      </c>
      <c r="C44" s="11">
        <f>C12+C28</f>
        <v>140</v>
      </c>
      <c r="D44" s="10" t="s">
        <v>22</v>
      </c>
      <c r="E44" s="11">
        <f>E12+E28</f>
        <v>841</v>
      </c>
      <c r="F44" s="10" t="s">
        <v>22</v>
      </c>
      <c r="G44" s="10" t="s">
        <v>22</v>
      </c>
      <c r="H44" s="10" t="s">
        <v>22</v>
      </c>
      <c r="I44" s="10" t="s">
        <v>22</v>
      </c>
      <c r="J44" s="10" t="s">
        <v>22</v>
      </c>
      <c r="K44" s="15">
        <f t="shared" si="4"/>
        <v>1078</v>
      </c>
    </row>
    <row r="45" spans="1:11" ht="12" customHeight="1">
      <c r="A45" s="8" t="s">
        <v>11</v>
      </c>
      <c r="B45" s="11">
        <f t="shared" si="5"/>
        <v>389</v>
      </c>
      <c r="C45" s="11">
        <f>C13+C29</f>
        <v>1477</v>
      </c>
      <c r="D45" s="10" t="s">
        <v>22</v>
      </c>
      <c r="E45" s="10" t="s">
        <v>22</v>
      </c>
      <c r="F45" s="11">
        <f aca="true" t="shared" si="6" ref="F45:F53">F13+F29</f>
        <v>308</v>
      </c>
      <c r="G45" s="10" t="s">
        <v>22</v>
      </c>
      <c r="H45" s="11">
        <f>H13+H29</f>
        <v>8</v>
      </c>
      <c r="I45" s="10" t="s">
        <v>22</v>
      </c>
      <c r="J45" s="15">
        <f>J13+J29</f>
        <v>1987</v>
      </c>
      <c r="K45" s="15">
        <f t="shared" si="4"/>
        <v>4169</v>
      </c>
    </row>
    <row r="46" spans="1:11" ht="12" customHeight="1">
      <c r="A46" s="8" t="s">
        <v>12</v>
      </c>
      <c r="B46" s="11">
        <f t="shared" si="5"/>
        <v>289</v>
      </c>
      <c r="C46" s="11">
        <f>C14+C30</f>
        <v>3050</v>
      </c>
      <c r="D46" s="10" t="s">
        <v>22</v>
      </c>
      <c r="E46" s="11">
        <f>E14+E30</f>
        <v>215</v>
      </c>
      <c r="F46" s="11">
        <f t="shared" si="6"/>
        <v>1104</v>
      </c>
      <c r="G46" s="10" t="s">
        <v>22</v>
      </c>
      <c r="H46" s="11">
        <v>9</v>
      </c>
      <c r="I46" s="10" t="s">
        <v>22</v>
      </c>
      <c r="J46" s="10" t="s">
        <v>22</v>
      </c>
      <c r="K46" s="15">
        <f t="shared" si="4"/>
        <v>4667</v>
      </c>
    </row>
    <row r="47" spans="1:11" ht="12" customHeight="1">
      <c r="A47" s="8" t="s">
        <v>13</v>
      </c>
      <c r="B47" s="10" t="s">
        <v>22</v>
      </c>
      <c r="C47" s="11">
        <f>C15+C31</f>
        <v>832</v>
      </c>
      <c r="D47" s="10" t="s">
        <v>22</v>
      </c>
      <c r="E47" s="10" t="s">
        <v>22</v>
      </c>
      <c r="F47" s="11">
        <f t="shared" si="6"/>
        <v>401</v>
      </c>
      <c r="G47" s="11">
        <f>G15+G31</f>
        <v>38</v>
      </c>
      <c r="H47" s="10" t="s">
        <v>22</v>
      </c>
      <c r="I47" s="11">
        <f>I15+I31</f>
        <v>704</v>
      </c>
      <c r="J47" s="10" t="s">
        <v>22</v>
      </c>
      <c r="K47" s="15">
        <f t="shared" si="4"/>
        <v>1975</v>
      </c>
    </row>
    <row r="48" spans="1:11" ht="12" customHeight="1">
      <c r="A48" s="8" t="s">
        <v>19</v>
      </c>
      <c r="B48" s="11">
        <f t="shared" si="5"/>
        <v>399</v>
      </c>
      <c r="C48" s="11">
        <f aca="true" t="shared" si="7" ref="C48:D53">C16+C32</f>
        <v>1571</v>
      </c>
      <c r="D48" s="11">
        <f t="shared" si="7"/>
        <v>666</v>
      </c>
      <c r="E48" s="10" t="s">
        <v>22</v>
      </c>
      <c r="F48" s="11">
        <f t="shared" si="6"/>
        <v>376</v>
      </c>
      <c r="G48" s="10" t="s">
        <v>22</v>
      </c>
      <c r="H48" s="10" t="s">
        <v>22</v>
      </c>
      <c r="I48" s="10" t="s">
        <v>22</v>
      </c>
      <c r="J48" s="15">
        <f>J16+J32</f>
        <v>290</v>
      </c>
      <c r="K48" s="15">
        <f t="shared" si="4"/>
        <v>3302</v>
      </c>
    </row>
    <row r="49" spans="1:11" ht="12" customHeight="1">
      <c r="A49" s="8" t="s">
        <v>14</v>
      </c>
      <c r="B49" s="11">
        <f t="shared" si="5"/>
        <v>133</v>
      </c>
      <c r="C49" s="11">
        <f t="shared" si="7"/>
        <v>2099</v>
      </c>
      <c r="D49" s="10" t="s">
        <v>22</v>
      </c>
      <c r="E49" s="10" t="s">
        <v>22</v>
      </c>
      <c r="F49" s="11">
        <f t="shared" si="6"/>
        <v>386</v>
      </c>
      <c r="G49" s="10" t="s">
        <v>22</v>
      </c>
      <c r="H49" s="11">
        <v>3</v>
      </c>
      <c r="I49" s="10" t="s">
        <v>22</v>
      </c>
      <c r="J49" s="10" t="s">
        <v>22</v>
      </c>
      <c r="K49" s="15">
        <f t="shared" si="4"/>
        <v>2621</v>
      </c>
    </row>
    <row r="50" spans="1:11" ht="12" customHeight="1">
      <c r="A50" s="8" t="s">
        <v>15</v>
      </c>
      <c r="B50" s="11">
        <f t="shared" si="5"/>
        <v>196</v>
      </c>
      <c r="C50" s="11">
        <f t="shared" si="7"/>
        <v>2779</v>
      </c>
      <c r="D50" s="10" t="s">
        <v>22</v>
      </c>
      <c r="E50" s="11">
        <f>E18+E34</f>
        <v>1702</v>
      </c>
      <c r="F50" s="11">
        <f t="shared" si="6"/>
        <v>259</v>
      </c>
      <c r="G50" s="11">
        <f>G18+G34</f>
        <v>86</v>
      </c>
      <c r="H50" s="11">
        <v>1</v>
      </c>
      <c r="I50" s="10" t="s">
        <v>22</v>
      </c>
      <c r="J50" s="10" t="s">
        <v>22</v>
      </c>
      <c r="K50" s="15">
        <f t="shared" si="4"/>
        <v>5023</v>
      </c>
    </row>
    <row r="51" spans="1:11" ht="12" customHeight="1">
      <c r="A51" s="8" t="s">
        <v>18</v>
      </c>
      <c r="B51" s="11">
        <f t="shared" si="5"/>
        <v>740</v>
      </c>
      <c r="C51" s="11">
        <f t="shared" si="7"/>
        <v>2630</v>
      </c>
      <c r="D51" s="10" t="s">
        <v>22</v>
      </c>
      <c r="E51" s="10" t="s">
        <v>22</v>
      </c>
      <c r="F51" s="11">
        <f t="shared" si="6"/>
        <v>532</v>
      </c>
      <c r="G51" s="10" t="s">
        <v>22</v>
      </c>
      <c r="H51" s="10" t="s">
        <v>22</v>
      </c>
      <c r="I51" s="10" t="s">
        <v>22</v>
      </c>
      <c r="J51" s="10" t="s">
        <v>22</v>
      </c>
      <c r="K51" s="15">
        <f t="shared" si="4"/>
        <v>3902</v>
      </c>
    </row>
    <row r="52" spans="1:11" ht="12" customHeight="1">
      <c r="A52" s="8" t="s">
        <v>16</v>
      </c>
      <c r="B52" s="11">
        <f t="shared" si="5"/>
        <v>142</v>
      </c>
      <c r="C52" s="11">
        <f t="shared" si="7"/>
        <v>2109</v>
      </c>
      <c r="D52" s="10" t="s">
        <v>22</v>
      </c>
      <c r="E52" s="10" t="s">
        <v>22</v>
      </c>
      <c r="F52" s="11">
        <f t="shared" si="6"/>
        <v>488</v>
      </c>
      <c r="G52" s="10" t="s">
        <v>22</v>
      </c>
      <c r="H52" s="10" t="s">
        <v>22</v>
      </c>
      <c r="I52" s="10" t="s">
        <v>22</v>
      </c>
      <c r="J52" s="10" t="s">
        <v>22</v>
      </c>
      <c r="K52" s="15">
        <f t="shared" si="4"/>
        <v>2739</v>
      </c>
    </row>
    <row r="53" spans="1:11" ht="12" customHeight="1">
      <c r="A53" s="8" t="s">
        <v>17</v>
      </c>
      <c r="B53" s="11">
        <f t="shared" si="5"/>
        <v>223</v>
      </c>
      <c r="C53" s="11">
        <f t="shared" si="7"/>
        <v>1490</v>
      </c>
      <c r="D53" s="10" t="s">
        <v>22</v>
      </c>
      <c r="E53" s="10" t="s">
        <v>22</v>
      </c>
      <c r="F53" s="11">
        <f t="shared" si="6"/>
        <v>306</v>
      </c>
      <c r="G53" s="10" t="s">
        <v>22</v>
      </c>
      <c r="H53" s="11">
        <v>1</v>
      </c>
      <c r="I53" s="10" t="s">
        <v>22</v>
      </c>
      <c r="J53" s="10" t="s">
        <v>22</v>
      </c>
      <c r="K53" s="15">
        <f t="shared" si="4"/>
        <v>2020</v>
      </c>
    </row>
    <row r="54" spans="1:11" ht="12" customHeight="1">
      <c r="A54" s="16" t="s">
        <v>0</v>
      </c>
      <c r="B54" s="21">
        <f>SUM(B42:B53)</f>
        <v>3125</v>
      </c>
      <c r="C54" s="17">
        <f aca="true" t="shared" si="8" ref="C54:K54">SUM(C42:C53)</f>
        <v>22297</v>
      </c>
      <c r="D54" s="17">
        <f t="shared" si="8"/>
        <v>666</v>
      </c>
      <c r="E54" s="21">
        <f>SUM(E42:E53)</f>
        <v>3881</v>
      </c>
      <c r="F54" s="17">
        <f t="shared" si="8"/>
        <v>4948</v>
      </c>
      <c r="G54" s="17">
        <f t="shared" si="8"/>
        <v>124</v>
      </c>
      <c r="H54" s="17">
        <f t="shared" si="8"/>
        <v>35</v>
      </c>
      <c r="I54" s="20">
        <f>SUM(I42:I53)</f>
        <v>704</v>
      </c>
      <c r="J54" s="17">
        <f t="shared" si="8"/>
        <v>2277</v>
      </c>
      <c r="K54" s="17">
        <f t="shared" si="8"/>
        <v>38057</v>
      </c>
    </row>
    <row r="55" spans="1:11" ht="12" customHeight="1">
      <c r="A55" s="4" t="s">
        <v>21</v>
      </c>
      <c r="B55" s="11"/>
      <c r="C55" s="11"/>
      <c r="D55" s="11"/>
      <c r="E55" s="9"/>
      <c r="F55" s="9"/>
      <c r="G55" s="9"/>
      <c r="H55" s="9"/>
      <c r="I55" s="9"/>
      <c r="J55" s="11"/>
      <c r="K55" s="22"/>
    </row>
    <row r="56" spans="1:10" ht="12" customHeight="1">
      <c r="A56" s="9" t="s">
        <v>29</v>
      </c>
      <c r="B56" s="9"/>
      <c r="C56" s="9"/>
      <c r="D56" s="9"/>
      <c r="E56" s="9"/>
      <c r="F56" s="9"/>
      <c r="G56" s="9"/>
      <c r="H56" s="9"/>
      <c r="I56" s="9"/>
      <c r="J56" s="9"/>
    </row>
  </sheetData>
  <mergeCells count="3">
    <mergeCell ref="A24:J24"/>
    <mergeCell ref="A40:J40"/>
    <mergeCell ref="A8:J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2009-10-14T13:56:24Z</cp:lastPrinted>
  <dcterms:created xsi:type="dcterms:W3CDTF">2003-09-29T07:43:18Z</dcterms:created>
  <dcterms:modified xsi:type="dcterms:W3CDTF">2009-10-14T15:21:21Z</dcterms:modified>
  <cp:category/>
  <cp:version/>
  <cp:contentType/>
  <cp:contentStatus/>
</cp:coreProperties>
</file>