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1605" windowWidth="17100" windowHeight="10845" activeTab="0"/>
  </bookViews>
  <sheets>
    <sheet name="7_10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<sst xmlns="http://schemas.openxmlformats.org/spreadsheetml/2006/main" count="26" uniqueCount="23">
  <si>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 xml:space="preserve">Tavola  7.10 Spesa media mensile familiare (in euro) per gruppi e percentuale rispetto alla spesa totale per </t>
  </si>
  <si>
    <t xml:space="preserve">                         gruppi e categorie di consumo - Anni 2006-2008</t>
  </si>
  <si>
    <t>GRUPPI E CATEGORIE DI CONSUMO</t>
  </si>
  <si>
    <t>LIGURIA</t>
  </si>
  <si>
    <t xml:space="preserve"> NORD ITALIA</t>
  </si>
  <si>
    <t>ITALIA</t>
  </si>
  <si>
    <t>VALORI ASSOLUTI</t>
  </si>
  <si>
    <t>ALIMENTARI E BEVANDE</t>
  </si>
  <si>
    <t>NON ALIMENTARI</t>
  </si>
  <si>
    <t>SPESA MEDIA MENSILE</t>
  </si>
  <si>
    <t>2008 - COMPOSIZIONE PERCENTUALE RISPETTO ALLA SPESA TOTALE</t>
  </si>
  <si>
    <t>Tabacchi</t>
  </si>
  <si>
    <t>Abbigliamento e calzature</t>
  </si>
  <si>
    <t>Abitazione (principale e secondaria)</t>
  </si>
  <si>
    <t>Combustibili ed energia</t>
  </si>
  <si>
    <t>Mobili, elettrodomestici e servizi per la casa</t>
  </si>
  <si>
    <t>Sanità</t>
  </si>
  <si>
    <t>Trasporti</t>
  </si>
  <si>
    <t>Comunicazioni</t>
  </si>
  <si>
    <t>Istruzione</t>
  </si>
  <si>
    <t>Tempo libero, cultura e giochi</t>
  </si>
  <si>
    <t>Altri beni e servizi</t>
  </si>
  <si>
    <r>
      <t>Fonte:</t>
    </r>
    <r>
      <rPr>
        <sz val="7"/>
        <rFont val="Arial"/>
        <family val="2"/>
      </rPr>
      <t xml:space="preserve"> Istat - Indagine "I Consumi delle Famiglie"</t>
    </r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</si>
</sst>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_-&quot;€&quot;\ * #,##0.00_-;\-&quot;€&quot;\ * #,##0.00_-;_-&quot;€&quot;\ 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 applyProtection="1">
      <alignment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20" fillId="0" borderId="0" xfId="0" applyFont="1" applyFill="1" applyAlignment="1" applyProtection="1">
      <alignment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 applyProtection="1">
      <alignment vertical="top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20" fillId="0" borderId="10" xfId="0" applyFont="1" applyFill="1" applyBorder="1" applyAlignment="1" applyProtection="1">
      <alignment vertical="top"/>
      <protection locked="0"/>
    </xf>
    <xf numFmtId="0" fontId="21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1" fontId="22" fillId="0" borderId="11" xfId="0" applyNumberFormat="1" applyFont="1" applyFill="1" applyBorder="1" applyAlignment="1" applyProtection="1">
      <alignment horizontal="left" vertical="center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22" fillId="0" borderId="10" xfId="0" applyFont="1" applyFill="1" applyBorder="1" applyAlignment="1" applyProtection="1">
      <alignment/>
      <protection locked="0"/>
    </xf>
    <xf numFmtId="1" fontId="23" fillId="0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horizontal="right" vertical="center"/>
    </xf>
    <xf numFmtId="1" fontId="23" fillId="0" borderId="10" xfId="0" applyNumberFormat="1" applyFont="1" applyFill="1" applyBorder="1" applyAlignment="1" applyProtection="1">
      <alignment horizontal="right" vertical="center"/>
      <protection locked="0"/>
    </xf>
    <xf numFmtId="1" fontId="23" fillId="0" borderId="0" xfId="0" applyNumberFormat="1" applyFont="1" applyFill="1" applyAlignment="1" applyProtection="1">
      <alignment horizontal="right" vertical="center"/>
      <protection locked="0"/>
    </xf>
    <xf numFmtId="164" fontId="2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" fontId="0" fillId="0" borderId="0" xfId="0" applyNumberFormat="1" applyFill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 locked="0"/>
    </xf>
    <xf numFmtId="165" fontId="23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165" fontId="24" fillId="0" borderId="0" xfId="0" applyNumberFormat="1" applyFont="1" applyFill="1" applyBorder="1" applyAlignment="1">
      <alignment horizontal="right" wrapText="1"/>
    </xf>
    <xf numFmtId="164" fontId="22" fillId="0" borderId="0" xfId="0" applyNumberFormat="1" applyFont="1" applyFill="1" applyAlignment="1" applyProtection="1">
      <alignment/>
      <protection locked="0"/>
    </xf>
    <xf numFmtId="165" fontId="23" fillId="0" borderId="0" xfId="43" applyNumberFormat="1" applyFont="1" applyFill="1" applyBorder="1" applyAlignment="1">
      <alignment horizontal="right"/>
    </xf>
    <xf numFmtId="0" fontId="23" fillId="0" borderId="0" xfId="0" applyFont="1" applyFill="1" applyBorder="1" applyAlignment="1" applyProtection="1">
      <alignment/>
      <protection locked="0"/>
    </xf>
    <xf numFmtId="165" fontId="23" fillId="0" borderId="0" xfId="0" applyNumberFormat="1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/>
      <protection locked="0"/>
    </xf>
    <xf numFmtId="164" fontId="23" fillId="0" borderId="0" xfId="0" applyNumberFormat="1" applyFont="1" applyFill="1" applyAlignment="1" applyProtection="1">
      <alignment/>
      <protection locked="0"/>
    </xf>
    <xf numFmtId="164" fontId="23" fillId="0" borderId="0" xfId="0" applyNumberFormat="1" applyFont="1" applyFill="1" applyAlignment="1">
      <alignment/>
    </xf>
    <xf numFmtId="164" fontId="25" fillId="0" borderId="0" xfId="0" applyNumberFormat="1" applyFont="1" applyFill="1" applyBorder="1" applyAlignment="1">
      <alignment horizontal="right" wrapText="1"/>
    </xf>
    <xf numFmtId="0" fontId="22" fillId="0" borderId="0" xfId="0" applyFont="1" applyFill="1" applyAlignment="1" applyProtection="1">
      <alignment horizontal="left" indent="1"/>
      <protection locked="0"/>
    </xf>
    <xf numFmtId="4" fontId="22" fillId="0" borderId="0" xfId="0" applyNumberFormat="1" applyFont="1" applyFill="1" applyAlignment="1" applyProtection="1">
      <alignment/>
      <protection locked="0"/>
    </xf>
    <xf numFmtId="2" fontId="24" fillId="0" borderId="0" xfId="0" applyNumberFormat="1" applyFont="1" applyFill="1" applyBorder="1" applyAlignment="1">
      <alignment horizontal="right" wrapText="1"/>
    </xf>
    <xf numFmtId="4" fontId="22" fillId="0" borderId="0" xfId="0" applyNumberFormat="1" applyFont="1" applyFill="1" applyAlignment="1">
      <alignment/>
    </xf>
    <xf numFmtId="166" fontId="23" fillId="0" borderId="0" xfId="43" applyNumberFormat="1" applyFont="1" applyFill="1" applyAlignment="1">
      <alignment horizontal="right"/>
    </xf>
    <xf numFmtId="0" fontId="22" fillId="0" borderId="0" xfId="0" applyFont="1" applyFill="1" applyBorder="1" applyAlignment="1" applyProtection="1">
      <alignment horizontal="left" indent="1"/>
      <protection locked="0"/>
    </xf>
    <xf numFmtId="4" fontId="22" fillId="0" borderId="0" xfId="0" applyNumberFormat="1" applyFont="1" applyFill="1" applyBorder="1" applyAlignment="1">
      <alignment/>
    </xf>
    <xf numFmtId="166" fontId="23" fillId="0" borderId="0" xfId="43" applyNumberFormat="1" applyFont="1" applyFill="1" applyBorder="1" applyAlignment="1">
      <alignment horizontal="right"/>
    </xf>
    <xf numFmtId="0" fontId="23" fillId="0" borderId="10" xfId="0" applyFont="1" applyFill="1" applyBorder="1" applyAlignment="1" applyProtection="1">
      <alignment/>
      <protection locked="0"/>
    </xf>
    <xf numFmtId="164" fontId="23" fillId="0" borderId="10" xfId="0" applyNumberFormat="1" applyFont="1" applyFill="1" applyBorder="1" applyAlignment="1" applyProtection="1">
      <alignment/>
      <protection locked="0"/>
    </xf>
    <xf numFmtId="4" fontId="23" fillId="0" borderId="10" xfId="0" applyNumberFormat="1" applyFont="1" applyFill="1" applyBorder="1" applyAlignment="1">
      <alignment/>
    </xf>
    <xf numFmtId="164" fontId="22" fillId="0" borderId="10" xfId="0" applyNumberFormat="1" applyFont="1" applyFill="1" applyBorder="1" applyAlignment="1" applyProtection="1">
      <alignment/>
      <protection locked="0"/>
    </xf>
    <xf numFmtId="164" fontId="22" fillId="0" borderId="10" xfId="43" applyNumberFormat="1" applyFont="1" applyFill="1" applyBorder="1" applyAlignment="1">
      <alignment horizontal="right"/>
    </xf>
    <xf numFmtId="0" fontId="26" fillId="0" borderId="0" xfId="0" applyFont="1" applyFill="1" applyAlignment="1" applyProtection="1">
      <alignment/>
      <protection locked="0"/>
    </xf>
    <xf numFmtId="164" fontId="23" fillId="0" borderId="0" xfId="0" applyNumberFormat="1" applyFont="1" applyFill="1" applyBorder="1" applyAlignment="1">
      <alignment/>
    </xf>
    <xf numFmtId="164" fontId="19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19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6"/>
  <dimension ref="A1:N25"/>
  <sheetViews>
    <sheetView tabSelected="1" zoomScalePageLayoutView="0" workbookViewId="0" topLeftCell="A1">
      <selection activeCell="A24" sqref="A24"/>
    </sheetView>
  </sheetViews>
  <sheetFormatPr defaultColWidth="9.140625" defaultRowHeight="12.75"/>
  <cols>
    <col min="1" max="1" width="27.8515625" style="64" customWidth="1"/>
    <col min="2" max="4" width="6.57421875" style="65" customWidth="1"/>
    <col min="5" max="5" width="0.85546875" style="64" customWidth="1"/>
    <col min="6" max="8" width="6.57421875" style="64" customWidth="1"/>
    <col min="9" max="9" width="0.85546875" style="64" customWidth="1"/>
    <col min="10" max="10" width="6.57421875" style="65" customWidth="1"/>
    <col min="11" max="11" width="6.57421875" style="66" customWidth="1"/>
    <col min="12" max="12" width="6.57421875" style="22" customWidth="1"/>
    <col min="13" max="16384" width="9.140625" style="22" customWidth="1"/>
  </cols>
  <sheetData>
    <row r="1" spans="1:11" s="5" customFormat="1" ht="12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2"/>
      <c r="K1" s="4"/>
    </row>
    <row r="2" spans="1:12" s="5" customFormat="1" ht="12" customHeight="1">
      <c r="A2" s="1" t="s">
        <v>1</v>
      </c>
      <c r="B2" s="6"/>
      <c r="C2" s="6"/>
      <c r="D2" s="6"/>
      <c r="E2" s="7"/>
      <c r="F2" s="7"/>
      <c r="G2" s="7"/>
      <c r="H2" s="7"/>
      <c r="I2" s="7"/>
      <c r="J2" s="6"/>
      <c r="K2" s="8"/>
      <c r="L2" s="9"/>
    </row>
    <row r="3" spans="1:12" s="5" customFormat="1" ht="12" customHeight="1">
      <c r="A3" s="1"/>
      <c r="B3" s="10"/>
      <c r="C3" s="10"/>
      <c r="D3" s="10"/>
      <c r="E3" s="7"/>
      <c r="F3" s="11"/>
      <c r="G3" s="11"/>
      <c r="H3" s="11"/>
      <c r="I3" s="7"/>
      <c r="J3" s="10"/>
      <c r="K3" s="12"/>
      <c r="L3" s="13"/>
    </row>
    <row r="4" spans="1:12" ht="18.75" customHeight="1">
      <c r="A4" s="14" t="s">
        <v>2</v>
      </c>
      <c r="B4" s="15" t="s">
        <v>3</v>
      </c>
      <c r="C4" s="16"/>
      <c r="D4" s="16"/>
      <c r="E4" s="17"/>
      <c r="F4" s="18" t="s">
        <v>4</v>
      </c>
      <c r="G4" s="19"/>
      <c r="H4" s="19"/>
      <c r="I4" s="17"/>
      <c r="J4" s="20" t="s">
        <v>5</v>
      </c>
      <c r="K4" s="21"/>
      <c r="L4" s="21"/>
    </row>
    <row r="5" spans="1:12" s="31" customFormat="1" ht="9" customHeight="1">
      <c r="A5" s="23"/>
      <c r="B5" s="24">
        <v>2006</v>
      </c>
      <c r="C5" s="24">
        <v>2007</v>
      </c>
      <c r="D5" s="25">
        <v>2008</v>
      </c>
      <c r="E5" s="26"/>
      <c r="F5" s="27">
        <v>2006</v>
      </c>
      <c r="G5" s="28">
        <v>2007</v>
      </c>
      <c r="H5" s="29">
        <v>2008</v>
      </c>
      <c r="I5" s="30"/>
      <c r="J5" s="24">
        <v>2006</v>
      </c>
      <c r="K5" s="24">
        <v>2007</v>
      </c>
      <c r="L5" s="25">
        <v>2008</v>
      </c>
    </row>
    <row r="6" spans="1:12" s="34" customFormat="1" ht="21" customHeight="1">
      <c r="A6" s="32" t="s">
        <v>6</v>
      </c>
      <c r="B6" s="33"/>
      <c r="C6" s="33" t="s">
        <v>6</v>
      </c>
      <c r="D6" s="33"/>
      <c r="E6" s="33"/>
      <c r="F6" s="33"/>
      <c r="G6" s="33"/>
      <c r="H6" s="33"/>
      <c r="I6" s="33"/>
      <c r="J6" s="33"/>
      <c r="K6" s="33"/>
      <c r="L6" s="33"/>
    </row>
    <row r="7" spans="1:14" s="37" customFormat="1" ht="9" customHeight="1">
      <c r="A7" s="35" t="s">
        <v>7</v>
      </c>
      <c r="B7" s="35">
        <v>470</v>
      </c>
      <c r="C7" s="35">
        <v>453</v>
      </c>
      <c r="D7" s="35">
        <v>475</v>
      </c>
      <c r="E7" s="36"/>
      <c r="F7" s="37">
        <v>461</v>
      </c>
      <c r="G7" s="37">
        <v>449</v>
      </c>
      <c r="H7" s="37">
        <v>464</v>
      </c>
      <c r="I7" s="38"/>
      <c r="J7" s="35">
        <v>467</v>
      </c>
      <c r="K7" s="35">
        <v>466</v>
      </c>
      <c r="L7" s="35">
        <v>475</v>
      </c>
      <c r="N7" s="39"/>
    </row>
    <row r="8" spans="1:14" s="37" customFormat="1" ht="9" customHeight="1">
      <c r="A8" s="35" t="s">
        <v>8</v>
      </c>
      <c r="B8" s="35">
        <v>1793</v>
      </c>
      <c r="C8" s="35">
        <v>1783</v>
      </c>
      <c r="D8" s="35">
        <v>1841</v>
      </c>
      <c r="E8" s="36"/>
      <c r="F8" s="37">
        <v>2326</v>
      </c>
      <c r="G8" s="37">
        <v>2347</v>
      </c>
      <c r="H8" s="37">
        <v>2346</v>
      </c>
      <c r="I8" s="40"/>
      <c r="J8" s="35">
        <v>1994</v>
      </c>
      <c r="K8" s="35">
        <v>2014</v>
      </c>
      <c r="L8" s="35">
        <v>2009</v>
      </c>
      <c r="N8" s="39"/>
    </row>
    <row r="9" spans="1:14" s="43" customFormat="1" ht="9" customHeight="1">
      <c r="A9" s="41" t="s">
        <v>9</v>
      </c>
      <c r="B9" s="41">
        <v>2263</v>
      </c>
      <c r="C9" s="41">
        <v>2236</v>
      </c>
      <c r="D9" s="41">
        <v>2316</v>
      </c>
      <c r="E9" s="42">
        <f>SUM(E7:E8)</f>
        <v>0</v>
      </c>
      <c r="F9" s="43">
        <v>2786</v>
      </c>
      <c r="G9" s="43">
        <v>2796</v>
      </c>
      <c r="H9" s="43">
        <v>2810</v>
      </c>
      <c r="I9" s="40"/>
      <c r="J9" s="41">
        <v>2461</v>
      </c>
      <c r="K9" s="41">
        <v>2480</v>
      </c>
      <c r="L9" s="41">
        <v>2485</v>
      </c>
      <c r="N9" s="44"/>
    </row>
    <row r="10" spans="1:12" s="37" customFormat="1" ht="18" customHeigh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12" s="37" customFormat="1" ht="9" customHeight="1">
      <c r="A11" s="35" t="s">
        <v>7</v>
      </c>
      <c r="B11" s="45">
        <v>20.8</v>
      </c>
      <c r="C11" s="35">
        <v>20.3</v>
      </c>
      <c r="D11" s="35">
        <v>20.5</v>
      </c>
      <c r="E11" s="46" t="e">
        <f>E7/E9*100</f>
        <v>#DIV/0!</v>
      </c>
      <c r="F11" s="37">
        <v>16.5</v>
      </c>
      <c r="G11" s="39">
        <f>G7/G9*100</f>
        <v>16.05865522174535</v>
      </c>
      <c r="H11" s="39">
        <f>H7/H9*100</f>
        <v>16.512455516014235</v>
      </c>
      <c r="I11" s="47" t="e">
        <f>I7/I9*100</f>
        <v>#DIV/0!</v>
      </c>
      <c r="J11" s="45">
        <f>J7/J9*100</f>
        <v>18.976026005688745</v>
      </c>
      <c r="K11" s="45">
        <f>K7/K9*100</f>
        <v>18.79032258064516</v>
      </c>
      <c r="L11" s="45">
        <v>19.1</v>
      </c>
    </row>
    <row r="12" spans="1:12" s="37" customFormat="1" ht="9" customHeight="1">
      <c r="A12" s="48" t="s">
        <v>11</v>
      </c>
      <c r="B12" s="45">
        <v>0.6</v>
      </c>
      <c r="C12" s="35">
        <v>0.7</v>
      </c>
      <c r="D12" s="35">
        <v>0.8</v>
      </c>
      <c r="E12" s="49"/>
      <c r="F12" s="37">
        <v>0.7</v>
      </c>
      <c r="G12" s="39">
        <v>0.7</v>
      </c>
      <c r="H12" s="39">
        <v>0.7</v>
      </c>
      <c r="I12" s="50"/>
      <c r="J12" s="45">
        <v>0.8</v>
      </c>
      <c r="K12" s="45">
        <v>0.9</v>
      </c>
      <c r="L12" s="45">
        <v>0.9</v>
      </c>
    </row>
    <row r="13" spans="1:12" s="37" customFormat="1" ht="9" customHeight="1">
      <c r="A13" s="48" t="s">
        <v>12</v>
      </c>
      <c r="B13" s="45">
        <v>5.1</v>
      </c>
      <c r="C13" s="35">
        <v>5</v>
      </c>
      <c r="D13" s="35">
        <v>5.3</v>
      </c>
      <c r="E13" s="51"/>
      <c r="F13" s="37">
        <v>5.8</v>
      </c>
      <c r="G13" s="39">
        <v>5.7</v>
      </c>
      <c r="H13" s="39">
        <v>5.5</v>
      </c>
      <c r="I13" s="50"/>
      <c r="J13" s="45">
        <v>6.4</v>
      </c>
      <c r="K13" s="45">
        <v>6.3</v>
      </c>
      <c r="L13" s="45">
        <v>6</v>
      </c>
    </row>
    <row r="14" spans="1:12" s="37" customFormat="1" ht="9" customHeight="1">
      <c r="A14" s="48" t="s">
        <v>13</v>
      </c>
      <c r="B14" s="45">
        <v>29</v>
      </c>
      <c r="C14" s="35">
        <v>31.1</v>
      </c>
      <c r="D14" s="35">
        <v>30.4</v>
      </c>
      <c r="E14" s="51"/>
      <c r="F14" s="37">
        <v>26.5</v>
      </c>
      <c r="G14" s="39">
        <v>27.7</v>
      </c>
      <c r="H14" s="39">
        <v>27.7</v>
      </c>
      <c r="I14" s="50"/>
      <c r="J14" s="45">
        <v>26</v>
      </c>
      <c r="K14" s="45">
        <v>26.7</v>
      </c>
      <c r="L14" s="45">
        <v>26.9</v>
      </c>
    </row>
    <row r="15" spans="1:12" s="37" customFormat="1" ht="9" customHeight="1">
      <c r="A15" s="48" t="s">
        <v>14</v>
      </c>
      <c r="B15" s="45">
        <v>5</v>
      </c>
      <c r="C15" s="35">
        <v>5.1</v>
      </c>
      <c r="D15" s="35">
        <v>5.1</v>
      </c>
      <c r="E15" s="51"/>
      <c r="F15" s="37">
        <v>5.1</v>
      </c>
      <c r="G15" s="39">
        <v>4.7</v>
      </c>
      <c r="H15" s="39">
        <v>5.3</v>
      </c>
      <c r="I15" s="50"/>
      <c r="J15" s="45">
        <v>5</v>
      </c>
      <c r="K15" s="45">
        <v>4.7</v>
      </c>
      <c r="L15" s="45">
        <v>5.2</v>
      </c>
    </row>
    <row r="16" spans="1:12" s="37" customFormat="1" ht="9" customHeight="1">
      <c r="A16" s="48" t="s">
        <v>15</v>
      </c>
      <c r="B16" s="45">
        <v>5.4</v>
      </c>
      <c r="C16" s="35">
        <v>4.4</v>
      </c>
      <c r="D16" s="35">
        <v>5.1</v>
      </c>
      <c r="E16" s="51">
        <v>4.3</v>
      </c>
      <c r="F16" s="37">
        <v>5.9</v>
      </c>
      <c r="G16" s="39">
        <v>5.9</v>
      </c>
      <c r="H16" s="39">
        <v>5.8</v>
      </c>
      <c r="I16" s="50"/>
      <c r="J16" s="45">
        <v>5.9</v>
      </c>
      <c r="K16" s="45">
        <v>5.7</v>
      </c>
      <c r="L16" s="45">
        <v>5.5</v>
      </c>
    </row>
    <row r="17" spans="1:12" s="37" customFormat="1" ht="9" customHeight="1">
      <c r="A17" s="48" t="s">
        <v>16</v>
      </c>
      <c r="B17" s="45">
        <v>3.7</v>
      </c>
      <c r="C17" s="35">
        <v>4.3</v>
      </c>
      <c r="D17" s="35">
        <v>4.3</v>
      </c>
      <c r="E17" s="51"/>
      <c r="F17" s="37">
        <v>3.7</v>
      </c>
      <c r="G17" s="39">
        <v>4.4</v>
      </c>
      <c r="H17" s="39">
        <v>4</v>
      </c>
      <c r="I17" s="52"/>
      <c r="J17" s="45">
        <v>3.5</v>
      </c>
      <c r="K17" s="45">
        <v>4</v>
      </c>
      <c r="L17" s="45">
        <v>3.8</v>
      </c>
    </row>
    <row r="18" spans="1:12" s="37" customFormat="1" ht="9" customHeight="1">
      <c r="A18" s="48" t="s">
        <v>17</v>
      </c>
      <c r="B18" s="45">
        <v>12.7</v>
      </c>
      <c r="C18" s="35">
        <v>12.6</v>
      </c>
      <c r="D18" s="35">
        <v>10.3</v>
      </c>
      <c r="E18" s="51"/>
      <c r="F18" s="37">
        <v>15.7</v>
      </c>
      <c r="G18" s="39">
        <v>15.5</v>
      </c>
      <c r="H18" s="39">
        <v>14.7</v>
      </c>
      <c r="I18" s="52"/>
      <c r="J18" s="45">
        <v>14.7</v>
      </c>
      <c r="K18" s="45">
        <v>14.7</v>
      </c>
      <c r="L18" s="45">
        <v>14.3</v>
      </c>
    </row>
    <row r="19" spans="1:12" s="37" customFormat="1" ht="9" customHeight="1">
      <c r="A19" s="48" t="s">
        <v>18</v>
      </c>
      <c r="B19" s="45">
        <v>1.8</v>
      </c>
      <c r="C19" s="35">
        <v>1.8</v>
      </c>
      <c r="D19" s="35">
        <v>1.8</v>
      </c>
      <c r="E19" s="51"/>
      <c r="F19" s="37">
        <v>1.9</v>
      </c>
      <c r="G19" s="39">
        <v>1.9</v>
      </c>
      <c r="H19" s="39">
        <v>1.9</v>
      </c>
      <c r="I19" s="52"/>
      <c r="J19" s="45">
        <v>2.1</v>
      </c>
      <c r="K19" s="45">
        <v>2</v>
      </c>
      <c r="L19" s="45">
        <v>2</v>
      </c>
    </row>
    <row r="20" spans="1:12" s="37" customFormat="1" ht="9" customHeight="1">
      <c r="A20" s="48" t="s">
        <v>19</v>
      </c>
      <c r="B20" s="45">
        <v>0.9</v>
      </c>
      <c r="C20" s="35">
        <v>0.8</v>
      </c>
      <c r="D20" s="35">
        <v>0.9</v>
      </c>
      <c r="E20" s="51"/>
      <c r="F20" s="37">
        <v>1.1</v>
      </c>
      <c r="G20" s="39">
        <v>1</v>
      </c>
      <c r="H20" s="39">
        <v>1</v>
      </c>
      <c r="I20" s="52"/>
      <c r="J20" s="45">
        <v>1.1</v>
      </c>
      <c r="K20" s="45">
        <v>1</v>
      </c>
      <c r="L20" s="45">
        <v>1</v>
      </c>
    </row>
    <row r="21" spans="1:12" s="37" customFormat="1" ht="9" customHeight="1">
      <c r="A21" s="48" t="s">
        <v>20</v>
      </c>
      <c r="B21" s="45">
        <v>4.3</v>
      </c>
      <c r="C21" s="35">
        <v>4.2</v>
      </c>
      <c r="D21" s="35">
        <v>4.1</v>
      </c>
      <c r="E21" s="51"/>
      <c r="F21" s="37">
        <v>4.8</v>
      </c>
      <c r="G21" s="39">
        <v>4.7</v>
      </c>
      <c r="H21" s="39">
        <v>4.5</v>
      </c>
      <c r="I21" s="52"/>
      <c r="J21" s="45">
        <v>4.5</v>
      </c>
      <c r="K21" s="45">
        <v>4.4</v>
      </c>
      <c r="L21" s="45">
        <v>4.3</v>
      </c>
    </row>
    <row r="22" spans="1:12" s="37" customFormat="1" ht="9" customHeight="1">
      <c r="A22" s="53" t="s">
        <v>21</v>
      </c>
      <c r="B22" s="45">
        <v>10.6</v>
      </c>
      <c r="C22" s="35">
        <v>9.7</v>
      </c>
      <c r="D22" s="35">
        <v>11.5</v>
      </c>
      <c r="E22" s="54"/>
      <c r="F22" s="37">
        <v>12.4</v>
      </c>
      <c r="G22" s="39">
        <v>11.7</v>
      </c>
      <c r="H22" s="39">
        <v>12.3</v>
      </c>
      <c r="I22" s="55"/>
      <c r="J22" s="45">
        <v>11.1</v>
      </c>
      <c r="K22" s="45">
        <v>10.7</v>
      </c>
      <c r="L22" s="45">
        <v>10.9</v>
      </c>
    </row>
    <row r="23" spans="1:12" s="37" customFormat="1" ht="9" customHeight="1">
      <c r="A23" s="56" t="s">
        <v>8</v>
      </c>
      <c r="B23" s="57">
        <f>B8/B9*100</f>
        <v>79.23110914714981</v>
      </c>
      <c r="C23" s="57">
        <f>C8/C9*100</f>
        <v>79.74060822898032</v>
      </c>
      <c r="D23" s="57">
        <f>D8/D9*100</f>
        <v>79.49050086355786</v>
      </c>
      <c r="E23" s="58"/>
      <c r="F23" s="59">
        <f aca="true" t="shared" si="0" ref="F23:L23">F8/F9*100</f>
        <v>83.48887293610912</v>
      </c>
      <c r="G23" s="59">
        <f t="shared" si="0"/>
        <v>83.94134477825465</v>
      </c>
      <c r="H23" s="59">
        <f t="shared" si="0"/>
        <v>83.48754448398577</v>
      </c>
      <c r="I23" s="60" t="e">
        <f t="shared" si="0"/>
        <v>#DIV/0!</v>
      </c>
      <c r="J23" s="57">
        <f t="shared" si="0"/>
        <v>81.02397399431126</v>
      </c>
      <c r="K23" s="57">
        <f t="shared" si="0"/>
        <v>81.20967741935485</v>
      </c>
      <c r="L23" s="57">
        <f t="shared" si="0"/>
        <v>80.84507042253522</v>
      </c>
    </row>
    <row r="24" spans="1:12" ht="10.5" customHeight="1">
      <c r="A24" s="61" t="s">
        <v>22</v>
      </c>
      <c r="B24" s="62"/>
      <c r="C24" s="62"/>
      <c r="D24" s="45"/>
      <c r="E24" s="45"/>
      <c r="F24" s="45"/>
      <c r="G24" s="45"/>
      <c r="H24" s="45"/>
      <c r="I24" s="45"/>
      <c r="J24" s="45"/>
      <c r="K24" s="45"/>
      <c r="L24" s="45"/>
    </row>
    <row r="25" spans="1:12" ht="9" customHeight="1">
      <c r="A25" s="37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</row>
  </sheetData>
  <sheetProtection/>
  <mergeCells count="6">
    <mergeCell ref="A4:A5"/>
    <mergeCell ref="B4:D4"/>
    <mergeCell ref="F4:H4"/>
    <mergeCell ref="J4:L4"/>
    <mergeCell ref="A6:L6"/>
    <mergeCell ref="A10:L10"/>
  </mergeCells>
  <printOptions/>
  <pageMargins left="0.62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Valued Acer Customer</cp:lastModifiedBy>
  <dcterms:created xsi:type="dcterms:W3CDTF">2010-01-22T14:12:43Z</dcterms:created>
  <dcterms:modified xsi:type="dcterms:W3CDTF">2010-01-22T14:12:43Z</dcterms:modified>
  <cp:category/>
  <cp:version/>
  <cp:contentType/>
  <cp:contentStatus/>
</cp:coreProperties>
</file>