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21915" windowHeight="14715" activeTab="0"/>
  </bookViews>
  <sheets>
    <sheet name="8_2" sheetId="1" r:id="rId1"/>
  </sheets>
  <definedNames/>
  <calcPr fullCalcOnLoad="1"/>
</workbook>
</file>

<file path=xl/sharedStrings.xml><?xml version="1.0" encoding="utf-8"?>
<sst xmlns="http://schemas.openxmlformats.org/spreadsheetml/2006/main" count="32" uniqueCount="22">
  <si>
    <t xml:space="preserve">Tavola 8.2  Istituti statali d'antichità e d'arte (musei, monumenti, aree archeologiche)  e circuiti              </t>
  </si>
  <si>
    <r>
      <t xml:space="preserve">                      museali statali per provincia, tipologia, visitatori ed introiti lordi </t>
    </r>
    <r>
      <rPr>
        <i/>
        <sz val="9"/>
        <rFont val="Arial"/>
        <family val="2"/>
      </rPr>
      <t>(valori in euro)</t>
    </r>
    <r>
      <rPr>
        <b/>
        <sz val="9"/>
        <rFont val="Arial"/>
        <family val="2"/>
      </rPr>
      <t xml:space="preserve"> - Anno 2008                               </t>
    </r>
  </si>
  <si>
    <t xml:space="preserve">ANNI
PROVINCE                        </t>
  </si>
  <si>
    <t xml:space="preserve">Istituti statali d'antichità e d'arte </t>
  </si>
  <si>
    <t>Circuiti museali 
statali</t>
  </si>
  <si>
    <t>Visitatori</t>
  </si>
  <si>
    <t>Introiti
lordi (a)
€</t>
  </si>
  <si>
    <t>con ingresso a pagamento</t>
  </si>
  <si>
    <t xml:space="preserve">con ingresso gratuito  </t>
  </si>
  <si>
    <t>Totale</t>
  </si>
  <si>
    <t>Paganti</t>
  </si>
  <si>
    <t>Non paganti</t>
  </si>
  <si>
    <t>2008 - DATI PROVINCIALI</t>
  </si>
  <si>
    <t>Imperia</t>
  </si>
  <si>
    <t>-</t>
  </si>
  <si>
    <t>Savona</t>
  </si>
  <si>
    <t>Genova</t>
  </si>
  <si>
    <t>La Spezia</t>
  </si>
  <si>
    <t>LIGURIA</t>
  </si>
  <si>
    <t>ITALIA</t>
  </si>
  <si>
    <r>
      <t xml:space="preserve">Fonte: </t>
    </r>
    <r>
      <rPr>
        <sz val="7"/>
        <rFont val="Arial"/>
        <family val="2"/>
      </rPr>
      <t>Ministero per i beni  e le attività culturali - Visitatori e introiti di Musei, Monumenti e Aree Archeologiche Statali</t>
    </r>
  </si>
  <si>
    <t>(a) al lordo dell'eventuale aggio spettante al Concessionario del servizio di biglietteria, ove presente.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</si>
</sst>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;[Red]#,##0"/>
    <numFmt numFmtId="165" formatCode="General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color indexed="8"/>
      <name val="MS Sans Serif"/>
      <family val="0"/>
    </font>
    <font>
      <sz val="7"/>
      <name val="Arial"/>
      <family val="0"/>
    </font>
    <font>
      <sz val="7"/>
      <color indexed="8"/>
      <name val="Arial"/>
      <family val="0"/>
    </font>
    <font>
      <b/>
      <sz val="7"/>
      <name val="Arial"/>
      <family val="0"/>
    </font>
    <font>
      <b/>
      <sz val="7"/>
      <color indexed="8"/>
      <name val="Arial"/>
      <family val="0"/>
    </font>
    <font>
      <b/>
      <sz val="10"/>
      <name val="Arial"/>
      <family val="2"/>
    </font>
    <font>
      <i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8" fillId="0" borderId="0" xfId="0" applyFont="1" applyFill="1" applyBorder="1" applyAlignment="1">
      <alignment vertical="top"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/>
    </xf>
    <xf numFmtId="0" fontId="18" fillId="0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 wrapText="1"/>
    </xf>
    <xf numFmtId="164" fontId="22" fillId="0" borderId="11" xfId="55" applyNumberFormat="1" applyFont="1" applyFill="1" applyBorder="1" applyAlignment="1" applyProtection="1">
      <alignment horizontal="left" vertical="center" wrapText="1"/>
      <protection/>
    </xf>
    <xf numFmtId="164" fontId="22" fillId="0" borderId="12" xfId="55" applyNumberFormat="1" applyFont="1" applyFill="1" applyBorder="1" applyAlignment="1" applyProtection="1">
      <alignment horizontal="center" vertical="center" wrapText="1"/>
      <protection/>
    </xf>
    <xf numFmtId="164" fontId="22" fillId="0" borderId="12" xfId="55" applyNumberFormat="1" applyFont="1" applyFill="1" applyBorder="1" applyAlignment="1" applyProtection="1">
      <alignment horizontal="center" vertical="center"/>
      <protection/>
    </xf>
    <xf numFmtId="164" fontId="22" fillId="0" borderId="11" xfId="55" applyNumberFormat="1" applyFont="1" applyFill="1" applyBorder="1" applyAlignment="1" applyProtection="1">
      <alignment horizontal="center" vertical="center" wrapText="1"/>
      <protection/>
    </xf>
    <xf numFmtId="164" fontId="22" fillId="0" borderId="11" xfId="55" applyNumberFormat="1" applyFont="1" applyFill="1" applyBorder="1" applyAlignment="1" applyProtection="1">
      <alignment horizontal="center" vertical="center"/>
      <protection/>
    </xf>
    <xf numFmtId="164" fontId="22" fillId="0" borderId="11" xfId="55" applyNumberFormat="1" applyFont="1" applyFill="1" applyBorder="1" applyAlignment="1" applyProtection="1">
      <alignment horizontal="center" vertical="center" wrapText="1"/>
      <protection/>
    </xf>
    <xf numFmtId="164" fontId="22" fillId="0" borderId="11" xfId="55" applyNumberFormat="1" applyFont="1" applyFill="1" applyBorder="1" applyAlignment="1" applyProtection="1">
      <alignment horizontal="right" vertical="center" wrapText="1"/>
      <protection/>
    </xf>
    <xf numFmtId="165" fontId="22" fillId="0" borderId="0" xfId="56" applyNumberFormat="1" applyFont="1" applyFill="1" applyBorder="1" applyAlignment="1">
      <alignment/>
    </xf>
    <xf numFmtId="164" fontId="22" fillId="0" borderId="10" xfId="55" applyNumberFormat="1" applyFont="1" applyFill="1" applyBorder="1" applyAlignment="1" applyProtection="1">
      <alignment horizontal="left" vertical="center" wrapText="1"/>
      <protection/>
    </xf>
    <xf numFmtId="164" fontId="22" fillId="0" borderId="12" xfId="55" applyNumberFormat="1" applyFont="1" applyFill="1" applyBorder="1" applyAlignment="1" applyProtection="1">
      <alignment horizontal="center" vertical="center" wrapText="1"/>
      <protection/>
    </xf>
    <xf numFmtId="164" fontId="22" fillId="0" borderId="10" xfId="55" applyNumberFormat="1" applyFont="1" applyFill="1" applyBorder="1" applyAlignment="1" applyProtection="1">
      <alignment horizontal="center" vertical="center"/>
      <protection/>
    </xf>
    <xf numFmtId="164" fontId="22" fillId="0" borderId="10" xfId="55" applyNumberFormat="1" applyFont="1" applyFill="1" applyBorder="1" applyAlignment="1" applyProtection="1">
      <alignment horizontal="center" vertical="center" wrapText="1"/>
      <protection/>
    </xf>
    <xf numFmtId="164" fontId="22" fillId="0" borderId="10" xfId="55" applyNumberFormat="1" applyFont="1" applyFill="1" applyBorder="1" applyAlignment="1">
      <alignment horizontal="right" vertical="center"/>
    </xf>
    <xf numFmtId="164" fontId="22" fillId="0" borderId="10" xfId="55" applyNumberFormat="1" applyFont="1" applyFill="1" applyBorder="1" applyAlignment="1" applyProtection="1">
      <alignment horizontal="right"/>
      <protection/>
    </xf>
    <xf numFmtId="164" fontId="22" fillId="0" borderId="10" xfId="55" applyNumberFormat="1" applyFont="1" applyFill="1" applyBorder="1" applyAlignment="1" applyProtection="1">
      <alignment horizontal="right" vertical="center" wrapText="1"/>
      <protection/>
    </xf>
    <xf numFmtId="165" fontId="22" fillId="0" borderId="0" xfId="56" applyNumberFormat="1" applyFont="1" applyFill="1" applyBorder="1" applyAlignment="1">
      <alignment horizontal="right"/>
    </xf>
    <xf numFmtId="41" fontId="22" fillId="0" borderId="0" xfId="43" applyFont="1" applyFill="1" applyBorder="1" applyAlignment="1">
      <alignment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Alignment="1">
      <alignment horizontal="center"/>
    </xf>
    <xf numFmtId="3" fontId="22" fillId="0" borderId="0" xfId="43" applyNumberFormat="1" applyFont="1" applyFill="1" applyBorder="1" applyAlignment="1">
      <alignment horizontal="center"/>
    </xf>
    <xf numFmtId="3" fontId="22" fillId="0" borderId="0" xfId="43" applyNumberFormat="1" applyFont="1" applyFill="1" applyBorder="1" applyAlignment="1">
      <alignment horizontal="right"/>
    </xf>
    <xf numFmtId="41" fontId="22" fillId="0" borderId="0" xfId="43" applyFont="1" applyFill="1" applyBorder="1" applyAlignment="1">
      <alignment horizontal="right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3" fontId="23" fillId="0" borderId="0" xfId="43" applyNumberFormat="1" applyFont="1" applyFill="1" applyBorder="1" applyAlignment="1" quotePrefix="1">
      <alignment horizontal="center" wrapText="1"/>
    </xf>
    <xf numFmtId="3" fontId="23" fillId="0" borderId="0" xfId="43" applyNumberFormat="1" applyFont="1" applyFill="1" applyBorder="1" applyAlignment="1">
      <alignment horizontal="right" wrapText="1"/>
    </xf>
    <xf numFmtId="41" fontId="23" fillId="0" borderId="0" xfId="43" applyFont="1" applyFill="1" applyBorder="1" applyAlignment="1">
      <alignment horizontal="right" wrapText="1"/>
    </xf>
    <xf numFmtId="3" fontId="22" fillId="0" borderId="0" xfId="0" applyNumberFormat="1" applyFont="1" applyFill="1" applyAlignment="1">
      <alignment horizontal="right"/>
    </xf>
    <xf numFmtId="41" fontId="22" fillId="0" borderId="0" xfId="0" applyNumberFormat="1" applyFont="1" applyFill="1" applyAlignment="1">
      <alignment/>
    </xf>
    <xf numFmtId="3" fontId="22" fillId="0" borderId="0" xfId="0" applyNumberFormat="1" applyFont="1" applyFill="1" applyBorder="1" applyAlignment="1" quotePrefix="1">
      <alignment horizontal="center"/>
    </xf>
    <xf numFmtId="3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 quotePrefix="1">
      <alignment horizontal="right"/>
    </xf>
    <xf numFmtId="3" fontId="23" fillId="0" borderId="0" xfId="43" applyNumberFormat="1" applyFont="1" applyFill="1" applyBorder="1" applyAlignment="1" quotePrefix="1">
      <alignment horizontal="right" wrapText="1"/>
    </xf>
    <xf numFmtId="0" fontId="22" fillId="0" borderId="0" xfId="0" applyFont="1" applyFill="1" applyAlignment="1">
      <alignment horizontal="right"/>
    </xf>
    <xf numFmtId="3" fontId="22" fillId="0" borderId="0" xfId="0" applyNumberFormat="1" applyFont="1" applyFill="1" applyAlignment="1" quotePrefix="1">
      <alignment horizontal="right"/>
    </xf>
    <xf numFmtId="3" fontId="23" fillId="0" borderId="0" xfId="43" applyNumberFormat="1" applyFont="1" applyFill="1" applyBorder="1" applyAlignment="1">
      <alignment horizontal="center" wrapText="1"/>
    </xf>
    <xf numFmtId="3" fontId="22" fillId="0" borderId="0" xfId="0" applyNumberFormat="1" applyFont="1" applyFill="1" applyAlignment="1">
      <alignment/>
    </xf>
    <xf numFmtId="41" fontId="22" fillId="0" borderId="0" xfId="43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wrapText="1"/>
    </xf>
    <xf numFmtId="3" fontId="24" fillId="0" borderId="0" xfId="43" applyNumberFormat="1" applyFont="1" applyFill="1" applyBorder="1" applyAlignment="1">
      <alignment horizontal="center"/>
    </xf>
    <xf numFmtId="3" fontId="24" fillId="0" borderId="0" xfId="43" applyNumberFormat="1" applyFont="1" applyFill="1" applyBorder="1" applyAlignment="1">
      <alignment horizontal="right"/>
    </xf>
    <xf numFmtId="41" fontId="24" fillId="0" borderId="0" xfId="43" applyFont="1" applyFill="1" applyBorder="1" applyAlignment="1">
      <alignment horizontal="right"/>
    </xf>
    <xf numFmtId="3" fontId="2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4" fillId="0" borderId="10" xfId="0" applyFont="1" applyFill="1" applyBorder="1" applyAlignment="1">
      <alignment horizontal="left" wrapText="1"/>
    </xf>
    <xf numFmtId="3" fontId="24" fillId="0" borderId="10" xfId="0" applyNumberFormat="1" applyFont="1" applyFill="1" applyBorder="1" applyAlignment="1">
      <alignment horizontal="center"/>
    </xf>
    <xf numFmtId="3" fontId="24" fillId="0" borderId="10" xfId="43" applyNumberFormat="1" applyFont="1" applyFill="1" applyBorder="1" applyAlignment="1" quotePrefix="1">
      <alignment horizontal="center" wrapText="1"/>
    </xf>
    <xf numFmtId="3" fontId="24" fillId="0" borderId="10" xfId="43" applyNumberFormat="1" applyFont="1" applyFill="1" applyBorder="1" applyAlignment="1">
      <alignment horizontal="right"/>
    </xf>
    <xf numFmtId="3" fontId="25" fillId="0" borderId="10" xfId="43" applyNumberFormat="1" applyFont="1" applyFill="1" applyBorder="1" applyAlignment="1">
      <alignment horizontal="right" wrapText="1"/>
    </xf>
    <xf numFmtId="41" fontId="24" fillId="0" borderId="10" xfId="43" applyFont="1" applyFill="1" applyBorder="1" applyAlignment="1">
      <alignment horizontal="right"/>
    </xf>
    <xf numFmtId="3" fontId="24" fillId="0" borderId="10" xfId="0" applyNumberFormat="1" applyFont="1" applyFill="1" applyBorder="1" applyAlignment="1">
      <alignment/>
    </xf>
    <xf numFmtId="41" fontId="24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 wrapText="1"/>
    </xf>
    <xf numFmtId="41" fontId="24" fillId="0" borderId="0" xfId="43" applyFont="1" applyFill="1" applyBorder="1" applyAlignment="1">
      <alignment horizontal="right"/>
    </xf>
    <xf numFmtId="4" fontId="24" fillId="0" borderId="0" xfId="43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4" fontId="22" fillId="0" borderId="0" xfId="0" applyNumberFormat="1" applyFont="1" applyFill="1" applyAlignment="1">
      <alignment horizontal="right"/>
    </xf>
    <xf numFmtId="4" fontId="2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2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e_Tavola 4" xfId="55"/>
    <cellStyle name="Normale_Tavola 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23"/>
  <sheetViews>
    <sheetView tabSelected="1" zoomScalePageLayoutView="0" workbookViewId="0" topLeftCell="A1">
      <selection activeCell="D27" sqref="D27"/>
    </sheetView>
  </sheetViews>
  <sheetFormatPr defaultColWidth="9.140625" defaultRowHeight="12.75"/>
  <cols>
    <col min="1" max="1" width="11.140625" style="66" customWidth="1"/>
    <col min="2" max="4" width="8.8515625" style="66" customWidth="1"/>
    <col min="5" max="5" width="10.00390625" style="66" bestFit="1" customWidth="1"/>
    <col min="6" max="6" width="1.1484375" style="66" customWidth="1"/>
    <col min="7" max="9" width="8.8515625" style="66" customWidth="1"/>
    <col min="10" max="10" width="1.1484375" style="66" customWidth="1"/>
    <col min="11" max="11" width="9.57421875" style="66" bestFit="1" customWidth="1"/>
    <col min="12" max="12" width="12.7109375" style="66" bestFit="1" customWidth="1"/>
    <col min="13" max="16384" width="9.140625" style="66" customWidth="1"/>
  </cols>
  <sheetData>
    <row r="1" spans="1:11" s="3" customFormat="1" ht="12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3" customFormat="1" ht="12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3" customFormat="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3" customFormat="1" ht="10.5" customHeight="1">
      <c r="A4" s="6" t="s">
        <v>2</v>
      </c>
      <c r="B4" s="7" t="s">
        <v>3</v>
      </c>
      <c r="C4" s="8"/>
      <c r="D4" s="8"/>
      <c r="E4" s="9" t="s">
        <v>4</v>
      </c>
      <c r="F4" s="10"/>
      <c r="G4" s="7" t="s">
        <v>5</v>
      </c>
      <c r="H4" s="7"/>
      <c r="I4" s="7"/>
      <c r="J4" s="11"/>
      <c r="K4" s="12" t="s">
        <v>6</v>
      </c>
    </row>
    <row r="5" spans="1:14" s="13" customFormat="1" ht="21.75" customHeight="1">
      <c r="A5" s="14"/>
      <c r="B5" s="15" t="s">
        <v>7</v>
      </c>
      <c r="C5" s="15" t="s">
        <v>8</v>
      </c>
      <c r="D5" s="15" t="s">
        <v>9</v>
      </c>
      <c r="E5" s="16"/>
      <c r="F5" s="17"/>
      <c r="G5" s="18" t="s">
        <v>10</v>
      </c>
      <c r="H5" s="18" t="s">
        <v>11</v>
      </c>
      <c r="I5" s="18" t="s">
        <v>9</v>
      </c>
      <c r="J5" s="19"/>
      <c r="K5" s="20"/>
      <c r="L5" s="21"/>
      <c r="N5" s="22"/>
    </row>
    <row r="6" spans="1:11" s="28" customFormat="1" ht="9" customHeight="1">
      <c r="A6" s="23">
        <v>2005</v>
      </c>
      <c r="B6" s="24">
        <v>4</v>
      </c>
      <c r="C6" s="24">
        <v>3</v>
      </c>
      <c r="D6" s="25">
        <v>7</v>
      </c>
      <c r="E6" s="25">
        <v>2</v>
      </c>
      <c r="F6" s="26"/>
      <c r="G6" s="26">
        <v>30595</v>
      </c>
      <c r="H6" s="26">
        <v>51165</v>
      </c>
      <c r="I6" s="26">
        <v>81760</v>
      </c>
      <c r="J6" s="27"/>
      <c r="K6" s="26">
        <v>93239</v>
      </c>
    </row>
    <row r="7" spans="1:11" s="28" customFormat="1" ht="9" customHeight="1">
      <c r="A7" s="23">
        <v>2006</v>
      </c>
      <c r="B7" s="24">
        <v>4</v>
      </c>
      <c r="C7" s="24">
        <v>3</v>
      </c>
      <c r="D7" s="25">
        <v>7</v>
      </c>
      <c r="E7" s="25">
        <v>2</v>
      </c>
      <c r="F7" s="26"/>
      <c r="G7" s="26">
        <v>26838</v>
      </c>
      <c r="H7" s="26">
        <v>52324</v>
      </c>
      <c r="I7" s="26">
        <v>79162</v>
      </c>
      <c r="J7" s="27"/>
      <c r="K7" s="26">
        <v>78293.75</v>
      </c>
    </row>
    <row r="8" spans="1:11" s="28" customFormat="1" ht="9" customHeight="1">
      <c r="A8" s="23">
        <v>2007</v>
      </c>
      <c r="B8" s="24">
        <v>4</v>
      </c>
      <c r="C8" s="24">
        <v>3</v>
      </c>
      <c r="D8" s="25">
        <v>7</v>
      </c>
      <c r="E8" s="25">
        <v>2</v>
      </c>
      <c r="F8" s="26"/>
      <c r="G8" s="26">
        <v>26648</v>
      </c>
      <c r="H8" s="26">
        <v>50989</v>
      </c>
      <c r="I8" s="26">
        <v>77637</v>
      </c>
      <c r="J8" s="27"/>
      <c r="K8" s="26">
        <v>77267.25</v>
      </c>
    </row>
    <row r="9" spans="1:11" s="28" customFormat="1" ht="12" customHeight="1">
      <c r="A9" s="29" t="s">
        <v>12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3" s="28" customFormat="1" ht="9" customHeight="1">
      <c r="A10" s="23" t="s">
        <v>13</v>
      </c>
      <c r="B10" s="31">
        <v>1</v>
      </c>
      <c r="C10" s="31">
        <v>0</v>
      </c>
      <c r="D10" s="31">
        <v>1</v>
      </c>
      <c r="E10" s="31" t="s">
        <v>14</v>
      </c>
      <c r="F10" s="32"/>
      <c r="G10" s="33">
        <v>4390</v>
      </c>
      <c r="H10" s="33">
        <v>6836</v>
      </c>
      <c r="I10" s="33">
        <v>11226</v>
      </c>
      <c r="J10" s="33"/>
      <c r="K10" s="34">
        <v>8490</v>
      </c>
      <c r="M10" s="35"/>
    </row>
    <row r="11" spans="1:13" s="28" customFormat="1" ht="9" customHeight="1">
      <c r="A11" s="23" t="s">
        <v>15</v>
      </c>
      <c r="B11" s="36" t="s">
        <v>14</v>
      </c>
      <c r="C11" s="36" t="s">
        <v>14</v>
      </c>
      <c r="D11" s="31" t="s">
        <v>14</v>
      </c>
      <c r="E11" s="31" t="s">
        <v>14</v>
      </c>
      <c r="F11" s="37"/>
      <c r="G11" s="38" t="s">
        <v>14</v>
      </c>
      <c r="H11" s="38" t="s">
        <v>14</v>
      </c>
      <c r="I11" s="39" t="s">
        <v>14</v>
      </c>
      <c r="J11" s="40"/>
      <c r="K11" s="41" t="s">
        <v>14</v>
      </c>
      <c r="M11" s="35"/>
    </row>
    <row r="12" spans="1:13" s="28" customFormat="1" ht="9" customHeight="1">
      <c r="A12" s="23" t="s">
        <v>16</v>
      </c>
      <c r="B12" s="42">
        <v>2</v>
      </c>
      <c r="C12" s="42">
        <v>1</v>
      </c>
      <c r="D12" s="31">
        <v>3</v>
      </c>
      <c r="E12" s="31">
        <v>1</v>
      </c>
      <c r="F12" s="32"/>
      <c r="G12" s="32">
        <v>15735</v>
      </c>
      <c r="H12" s="32">
        <v>28474</v>
      </c>
      <c r="I12" s="32">
        <v>44209</v>
      </c>
      <c r="J12" s="33"/>
      <c r="K12" s="43">
        <v>58369.85</v>
      </c>
      <c r="M12" s="35"/>
    </row>
    <row r="13" spans="1:13" s="28" customFormat="1" ht="9" customHeight="1">
      <c r="A13" s="23" t="s">
        <v>17</v>
      </c>
      <c r="B13" s="44">
        <v>1</v>
      </c>
      <c r="C13" s="31">
        <v>2</v>
      </c>
      <c r="D13" s="31">
        <v>3</v>
      </c>
      <c r="E13" s="31" t="s">
        <v>14</v>
      </c>
      <c r="F13" s="22">
        <v>0</v>
      </c>
      <c r="G13" s="27">
        <v>8018</v>
      </c>
      <c r="H13" s="27">
        <v>12325</v>
      </c>
      <c r="I13" s="27">
        <v>20343</v>
      </c>
      <c r="J13" s="22">
        <v>0</v>
      </c>
      <c r="K13" s="43">
        <v>15611</v>
      </c>
      <c r="M13" s="35"/>
    </row>
    <row r="14" spans="1:13" s="50" customFormat="1" ht="9" customHeight="1">
      <c r="A14" s="45" t="s">
        <v>18</v>
      </c>
      <c r="B14" s="46">
        <v>4</v>
      </c>
      <c r="C14" s="46">
        <v>3</v>
      </c>
      <c r="D14" s="46">
        <v>7</v>
      </c>
      <c r="E14" s="46">
        <v>1</v>
      </c>
      <c r="F14" s="47"/>
      <c r="G14" s="47">
        <v>28143</v>
      </c>
      <c r="H14" s="47">
        <v>47635</v>
      </c>
      <c r="I14" s="47">
        <v>75778</v>
      </c>
      <c r="J14" s="48"/>
      <c r="K14" s="49">
        <v>82470.85</v>
      </c>
      <c r="M14" s="35"/>
    </row>
    <row r="15" spans="1:13" s="50" customFormat="1" ht="9" customHeight="1">
      <c r="A15" s="51" t="s">
        <v>19</v>
      </c>
      <c r="B15" s="52">
        <v>227</v>
      </c>
      <c r="C15" s="52">
        <v>208</v>
      </c>
      <c r="D15" s="53">
        <f>SUM(B15:C15)</f>
        <v>435</v>
      </c>
      <c r="E15" s="53">
        <v>33</v>
      </c>
      <c r="F15" s="54">
        <v>0</v>
      </c>
      <c r="G15" s="54">
        <v>15602587</v>
      </c>
      <c r="H15" s="54">
        <v>17498147</v>
      </c>
      <c r="I15" s="55">
        <v>33100734</v>
      </c>
      <c r="J15" s="56">
        <v>0</v>
      </c>
      <c r="K15" s="57">
        <v>104009529</v>
      </c>
      <c r="M15" s="58"/>
    </row>
    <row r="16" spans="1:11" s="62" customFormat="1" ht="5.25" customHeight="1">
      <c r="A16" s="59"/>
      <c r="B16" s="60"/>
      <c r="C16" s="60"/>
      <c r="D16" s="60"/>
      <c r="E16" s="60"/>
      <c r="F16" s="60"/>
      <c r="G16" s="60"/>
      <c r="H16" s="60"/>
      <c r="I16" s="60"/>
      <c r="J16" s="60"/>
      <c r="K16" s="61"/>
    </row>
    <row r="17" spans="1:12" s="28" customFormat="1" ht="9" customHeight="1">
      <c r="A17" s="63" t="s">
        <v>20</v>
      </c>
      <c r="K17" s="64"/>
      <c r="L17" s="65"/>
    </row>
    <row r="18" ht="9" customHeight="1">
      <c r="A18" s="28" t="s">
        <v>21</v>
      </c>
    </row>
    <row r="19" ht="12.75">
      <c r="A19" s="28"/>
    </row>
    <row r="20" ht="12.75">
      <c r="A20" s="28"/>
    </row>
    <row r="21" ht="12.75">
      <c r="A21" s="28"/>
    </row>
    <row r="22" ht="12.75">
      <c r="A22" s="67"/>
    </row>
    <row r="23" ht="12.75">
      <c r="A23" s="28"/>
    </row>
  </sheetData>
  <sheetProtection/>
  <mergeCells count="6">
    <mergeCell ref="A4:A5"/>
    <mergeCell ref="B4:D4"/>
    <mergeCell ref="E4:E5"/>
    <mergeCell ref="G4:I4"/>
    <mergeCell ref="K4:K5"/>
    <mergeCell ref="A9:K9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Mortara</dc:creator>
  <cp:keywords/>
  <dc:description/>
  <cp:lastModifiedBy>Alfredo Mortara</cp:lastModifiedBy>
  <dcterms:created xsi:type="dcterms:W3CDTF">2010-01-15T22:56:50Z</dcterms:created>
  <dcterms:modified xsi:type="dcterms:W3CDTF">2010-01-15T22:56:50Z</dcterms:modified>
  <cp:category/>
  <cp:version/>
  <cp:contentType/>
  <cp:contentStatus/>
</cp:coreProperties>
</file>