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1915" windowHeight="14715" activeTab="0"/>
  </bookViews>
  <sheets>
    <sheet name="8_3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<sst xmlns="http://schemas.openxmlformats.org/spreadsheetml/2006/main" count="50" uniqueCount="34">
  <si>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 xml:space="preserve">Tavola 8.3  Istituti statali d'antichità e d'arte (musei, monumenti, aree archeologiche) e circuiti museali              </t>
  </si>
  <si>
    <r>
      <t xml:space="preserve">                      statali per Comune, denominazione, tipologia, visitatori ed introiti lordi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valori in euro</t>
    </r>
    <r>
      <rPr>
        <sz val="9"/>
        <rFont val="Arial"/>
        <family val="2"/>
      </rPr>
      <t>)</t>
    </r>
    <r>
      <rPr>
        <b/>
        <sz val="9"/>
        <rFont val="Arial"/>
        <family val="2"/>
      </rPr>
      <t xml:space="preserve"> - Anno 2008                               </t>
    </r>
  </si>
  <si>
    <t>ANNI
COMUNI</t>
  </si>
  <si>
    <t>Denominazione</t>
  </si>
  <si>
    <t>Ingresso</t>
  </si>
  <si>
    <t>Visitatori</t>
  </si>
  <si>
    <t>Introiti 
lordi (a)
€</t>
  </si>
  <si>
    <t>A
pagamento</t>
  </si>
  <si>
    <t>Gratuito</t>
  </si>
  <si>
    <t>Paganti</t>
  </si>
  <si>
    <t>Non 
paganti</t>
  </si>
  <si>
    <t>Totale</t>
  </si>
  <si>
    <t>2008 - DATI COMUNALI</t>
  </si>
  <si>
    <t>Ventimiglia</t>
  </si>
  <si>
    <t xml:space="preserve">Museo Preistorico dei "Balzi Rossi" e Zona Archeologica </t>
  </si>
  <si>
    <t>X</t>
  </si>
  <si>
    <t>Chiavari</t>
  </si>
  <si>
    <t>Museo Archeologico Nazionale Palazzo Rocca</t>
  </si>
  <si>
    <t>-</t>
  </si>
  <si>
    <t>Genova</t>
  </si>
  <si>
    <t>Galleria di Palazzo Reale</t>
  </si>
  <si>
    <t>Galleria Nazionale di Palazzo Spinola</t>
  </si>
  <si>
    <t>Circuito Galleria Naz.Pal. Spinola e Galleria Pal. Reale</t>
  </si>
  <si>
    <t>Lerici</t>
  </si>
  <si>
    <t>Castello di San Terenzo (b)</t>
  </si>
  <si>
    <t>Ortonovo</t>
  </si>
  <si>
    <t>Museo Arch. Nazionale e Zona Archeologica di Luni</t>
  </si>
  <si>
    <t>Portovenere</t>
  </si>
  <si>
    <t>Villa Romana di Varignano</t>
  </si>
  <si>
    <t>LIGURIA</t>
  </si>
  <si>
    <t>ITALIA</t>
  </si>
  <si>
    <r>
      <t xml:space="preserve">Fonte: </t>
    </r>
    <r>
      <rPr>
        <sz val="7"/>
        <rFont val="Arial"/>
        <family val="2"/>
      </rPr>
      <t>Ministero per i beni  e le attività culturali - Visitatori e introiti di Musei, Monumenti e Aree Archeologiche Statali</t>
    </r>
  </si>
  <si>
    <t>(a) al lordo dell'eventuale aggio spettante al Concessionario del servizio di biglietteria, ove presente.</t>
  </si>
  <si>
    <t>(b) il Castello di San Terenzo è rimasto chiuso tutto l'anno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</si>
</sst>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[Red]#,##0"/>
    <numFmt numFmtId="165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0"/>
    </font>
    <font>
      <sz val="10"/>
      <color indexed="8"/>
      <name val="MS Sans Serif"/>
      <family val="0"/>
    </font>
    <font>
      <b/>
      <sz val="7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  <font>
      <sz val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Fill="1" applyBorder="1" applyAlignment="1">
      <alignment vertical="top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8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164" fontId="21" fillId="0" borderId="11" xfId="55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164" fontId="21" fillId="0" borderId="10" xfId="55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Fill="1" applyAlignment="1">
      <alignment horizontal="left"/>
    </xf>
    <xf numFmtId="3" fontId="21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 horizontal="left"/>
    </xf>
    <xf numFmtId="3" fontId="21" fillId="0" borderId="0" xfId="0" applyNumberFormat="1" applyFont="1" applyFill="1" applyAlignment="1">
      <alignment horizontal="left" wrapText="1"/>
    </xf>
    <xf numFmtId="3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3" fontId="21" fillId="0" borderId="0" xfId="0" applyNumberFormat="1" applyFont="1" applyFill="1" applyAlignment="1" quotePrefix="1">
      <alignment horizontal="right"/>
    </xf>
    <xf numFmtId="0" fontId="23" fillId="0" borderId="0" xfId="0" applyFont="1" applyFill="1" applyBorder="1" applyAlignment="1">
      <alignment horizontal="left" wrapText="1"/>
    </xf>
    <xf numFmtId="3" fontId="23" fillId="0" borderId="0" xfId="0" applyNumberFormat="1" applyFont="1" applyFill="1" applyAlignment="1">
      <alignment horizontal="center" wrapText="1"/>
    </xf>
    <xf numFmtId="3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left" wrapText="1"/>
    </xf>
    <xf numFmtId="3" fontId="23" fillId="0" borderId="10" xfId="0" applyNumberFormat="1" applyFont="1" applyFill="1" applyBorder="1" applyAlignment="1">
      <alignment horizontal="center" wrapText="1"/>
    </xf>
    <xf numFmtId="3" fontId="23" fillId="0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horizontal="right"/>
    </xf>
    <xf numFmtId="3" fontId="23" fillId="0" borderId="10" xfId="43" applyNumberFormat="1" applyFont="1" applyFill="1" applyBorder="1" applyAlignment="1">
      <alignment horizontal="right"/>
    </xf>
    <xf numFmtId="3" fontId="24" fillId="0" borderId="10" xfId="43" applyNumberFormat="1" applyFont="1" applyFill="1" applyBorder="1" applyAlignment="1">
      <alignment horizontal="right" wrapText="1"/>
    </xf>
    <xf numFmtId="3" fontId="23" fillId="0" borderId="10" xfId="0" applyNumberFormat="1" applyFont="1" applyFill="1" applyBorder="1" applyAlignment="1">
      <alignment/>
    </xf>
    <xf numFmtId="3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165" fontId="23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4" fontId="21" fillId="0" borderId="0" xfId="0" applyNumberFormat="1" applyFont="1" applyFill="1" applyAlignment="1">
      <alignment horizontal="right"/>
    </xf>
    <xf numFmtId="4" fontId="21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right" vertical="center"/>
    </xf>
    <xf numFmtId="0" fontId="21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_Tavola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K42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8.7109375" style="50" customWidth="1"/>
    <col min="2" max="2" width="35.7109375" style="50" customWidth="1"/>
    <col min="3" max="3" width="1.1484375" style="50" customWidth="1"/>
    <col min="4" max="4" width="9.00390625" style="50" bestFit="1" customWidth="1"/>
    <col min="5" max="5" width="5.8515625" style="50" bestFit="1" customWidth="1"/>
    <col min="6" max="6" width="1.1484375" style="2" customWidth="1"/>
    <col min="7" max="8" width="8.7109375" style="2" bestFit="1" customWidth="1"/>
    <col min="9" max="9" width="9.00390625" style="2" bestFit="1" customWidth="1"/>
    <col min="10" max="10" width="1.1484375" style="2" customWidth="1"/>
    <col min="11" max="11" width="9.57421875" style="2" bestFit="1" customWidth="1"/>
    <col min="12" max="16384" width="9.140625" style="2" customWidth="1"/>
  </cols>
  <sheetData>
    <row r="1" spans="1:11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" customHeight="1">
      <c r="A2" s="1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2" customFormat="1" ht="18.75" customHeight="1">
      <c r="A4" s="6" t="s">
        <v>2</v>
      </c>
      <c r="B4" s="7" t="s">
        <v>3</v>
      </c>
      <c r="C4" s="8"/>
      <c r="D4" s="9" t="s">
        <v>4</v>
      </c>
      <c r="E4" s="9"/>
      <c r="F4" s="8"/>
      <c r="G4" s="10" t="s">
        <v>5</v>
      </c>
      <c r="H4" s="9"/>
      <c r="I4" s="9"/>
      <c r="J4" s="8"/>
      <c r="K4" s="11" t="s">
        <v>6</v>
      </c>
    </row>
    <row r="5" spans="1:11" s="12" customFormat="1" ht="24.75" customHeight="1">
      <c r="A5" s="13"/>
      <c r="B5" s="14"/>
      <c r="C5" s="15"/>
      <c r="D5" s="16" t="s">
        <v>7</v>
      </c>
      <c r="E5" s="17" t="s">
        <v>8</v>
      </c>
      <c r="F5" s="18"/>
      <c r="G5" s="17" t="s">
        <v>9</v>
      </c>
      <c r="H5" s="16" t="s">
        <v>10</v>
      </c>
      <c r="I5" s="17" t="s">
        <v>11</v>
      </c>
      <c r="J5" s="15"/>
      <c r="K5" s="19"/>
    </row>
    <row r="6" spans="1:11" s="12" customFormat="1" ht="9" customHeight="1">
      <c r="A6" s="20">
        <v>2005</v>
      </c>
      <c r="D6" s="21">
        <v>6</v>
      </c>
      <c r="E6" s="21">
        <v>3</v>
      </c>
      <c r="F6" s="22"/>
      <c r="G6" s="21">
        <v>30595</v>
      </c>
      <c r="H6" s="21">
        <v>51165</v>
      </c>
      <c r="I6" s="21">
        <v>81760</v>
      </c>
      <c r="J6" s="23"/>
      <c r="K6" s="21">
        <v>93239</v>
      </c>
    </row>
    <row r="7" spans="1:11" s="12" customFormat="1" ht="9" customHeight="1">
      <c r="A7" s="20">
        <v>2006</v>
      </c>
      <c r="D7" s="21">
        <v>6</v>
      </c>
      <c r="E7" s="21">
        <v>3</v>
      </c>
      <c r="F7" s="22"/>
      <c r="G7" s="21">
        <v>26838</v>
      </c>
      <c r="H7" s="21">
        <v>52324</v>
      </c>
      <c r="I7" s="21">
        <v>79162</v>
      </c>
      <c r="J7" s="23"/>
      <c r="K7" s="21">
        <v>78293.75</v>
      </c>
    </row>
    <row r="8" spans="1:11" s="12" customFormat="1" ht="9" customHeight="1">
      <c r="A8" s="20">
        <v>2007</v>
      </c>
      <c r="D8" s="21">
        <v>6</v>
      </c>
      <c r="E8" s="21">
        <v>3</v>
      </c>
      <c r="F8" s="22"/>
      <c r="G8" s="21">
        <v>26648</v>
      </c>
      <c r="H8" s="21">
        <v>50989</v>
      </c>
      <c r="I8" s="21">
        <v>77637</v>
      </c>
      <c r="J8" s="23"/>
      <c r="K8" s="21">
        <v>77267.25</v>
      </c>
    </row>
    <row r="9" spans="1:11" s="12" customFormat="1" ht="12" customHeight="1">
      <c r="A9" s="24" t="s">
        <v>12</v>
      </c>
      <c r="B9" s="24"/>
      <c r="C9" s="24"/>
      <c r="D9" s="24"/>
      <c r="E9" s="25"/>
      <c r="F9" s="25"/>
      <c r="G9" s="25"/>
      <c r="H9" s="25"/>
      <c r="I9" s="25"/>
      <c r="J9" s="25"/>
      <c r="K9" s="25"/>
    </row>
    <row r="10" spans="1:11" s="29" customFormat="1" ht="9" customHeight="1">
      <c r="A10" s="26" t="s">
        <v>13</v>
      </c>
      <c r="B10" s="27" t="s">
        <v>14</v>
      </c>
      <c r="C10" s="28"/>
      <c r="D10" s="21" t="s">
        <v>15</v>
      </c>
      <c r="E10" s="21"/>
      <c r="F10" s="21"/>
      <c r="G10" s="21">
        <v>4390</v>
      </c>
      <c r="H10" s="21">
        <v>6836</v>
      </c>
      <c r="I10" s="21">
        <v>11226</v>
      </c>
      <c r="J10" s="23"/>
      <c r="K10" s="21">
        <v>8490</v>
      </c>
    </row>
    <row r="11" spans="1:11" s="29" customFormat="1" ht="9" customHeight="1">
      <c r="A11" s="26" t="s">
        <v>16</v>
      </c>
      <c r="B11" s="27" t="s">
        <v>17</v>
      </c>
      <c r="C11" s="28"/>
      <c r="D11" s="21"/>
      <c r="E11" s="21" t="s">
        <v>15</v>
      </c>
      <c r="F11" s="23"/>
      <c r="G11" s="30" t="s">
        <v>18</v>
      </c>
      <c r="H11" s="21">
        <v>2477</v>
      </c>
      <c r="I11" s="21">
        <v>2477</v>
      </c>
      <c r="J11" s="23"/>
      <c r="K11" s="30" t="s">
        <v>18</v>
      </c>
    </row>
    <row r="12" spans="1:11" s="29" customFormat="1" ht="9" customHeight="1">
      <c r="A12" s="26" t="s">
        <v>19</v>
      </c>
      <c r="B12" s="27" t="s">
        <v>20</v>
      </c>
      <c r="C12" s="28"/>
      <c r="D12" s="21" t="s">
        <v>15</v>
      </c>
      <c r="E12" s="21"/>
      <c r="F12" s="23"/>
      <c r="G12" s="21">
        <v>9622</v>
      </c>
      <c r="H12" s="21">
        <v>13108</v>
      </c>
      <c r="I12" s="21">
        <v>22730</v>
      </c>
      <c r="J12" s="23"/>
      <c r="K12" s="21">
        <v>34446.8</v>
      </c>
    </row>
    <row r="13" spans="1:11" s="29" customFormat="1" ht="9" customHeight="1">
      <c r="A13" s="26" t="s">
        <v>19</v>
      </c>
      <c r="B13" s="27" t="s">
        <v>21</v>
      </c>
      <c r="C13" s="28"/>
      <c r="D13" s="21" t="s">
        <v>15</v>
      </c>
      <c r="E13" s="21"/>
      <c r="F13" s="23"/>
      <c r="G13" s="21">
        <v>5103</v>
      </c>
      <c r="H13" s="21">
        <v>12889</v>
      </c>
      <c r="I13" s="21">
        <v>17992</v>
      </c>
      <c r="K13" s="21">
        <v>17614.8</v>
      </c>
    </row>
    <row r="14" spans="1:11" s="29" customFormat="1" ht="9" customHeight="1">
      <c r="A14" s="26" t="s">
        <v>19</v>
      </c>
      <c r="B14" s="27" t="s">
        <v>22</v>
      </c>
      <c r="C14" s="28"/>
      <c r="D14" s="21" t="s">
        <v>15</v>
      </c>
      <c r="E14" s="21"/>
      <c r="F14" s="23"/>
      <c r="G14" s="21">
        <v>1010</v>
      </c>
      <c r="H14" s="30">
        <v>0</v>
      </c>
      <c r="I14" s="21">
        <v>1010</v>
      </c>
      <c r="J14" s="23"/>
      <c r="K14" s="21">
        <v>6308.25</v>
      </c>
    </row>
    <row r="15" spans="1:11" s="29" customFormat="1" ht="9" customHeight="1">
      <c r="A15" s="26" t="s">
        <v>23</v>
      </c>
      <c r="B15" s="27" t="s">
        <v>24</v>
      </c>
      <c r="C15" s="28"/>
      <c r="D15" s="21"/>
      <c r="E15" s="21" t="s">
        <v>15</v>
      </c>
      <c r="F15" s="23"/>
      <c r="G15" s="30" t="s">
        <v>18</v>
      </c>
      <c r="H15" s="30" t="s">
        <v>18</v>
      </c>
      <c r="I15" s="30" t="s">
        <v>18</v>
      </c>
      <c r="J15" s="23"/>
      <c r="K15" s="30" t="s">
        <v>18</v>
      </c>
    </row>
    <row r="16" spans="1:11" s="29" customFormat="1" ht="9" customHeight="1">
      <c r="A16" s="26" t="s">
        <v>25</v>
      </c>
      <c r="B16" s="27" t="s">
        <v>26</v>
      </c>
      <c r="C16" s="28"/>
      <c r="D16" s="21" t="s">
        <v>15</v>
      </c>
      <c r="E16" s="21"/>
      <c r="F16" s="23"/>
      <c r="G16" s="21">
        <v>8018</v>
      </c>
      <c r="H16" s="21">
        <v>10590</v>
      </c>
      <c r="I16" s="21">
        <v>18608</v>
      </c>
      <c r="J16" s="23"/>
      <c r="K16" s="21">
        <v>15611</v>
      </c>
    </row>
    <row r="17" spans="1:11" s="29" customFormat="1" ht="9" customHeight="1">
      <c r="A17" s="26" t="s">
        <v>27</v>
      </c>
      <c r="B17" s="27" t="s">
        <v>28</v>
      </c>
      <c r="C17" s="28"/>
      <c r="D17" s="21"/>
      <c r="E17" s="21" t="s">
        <v>15</v>
      </c>
      <c r="F17" s="23"/>
      <c r="G17" s="30" t="s">
        <v>18</v>
      </c>
      <c r="H17" s="21">
        <v>1735</v>
      </c>
      <c r="I17" s="21">
        <v>1735</v>
      </c>
      <c r="J17" s="23"/>
      <c r="K17" s="30" t="s">
        <v>18</v>
      </c>
    </row>
    <row r="18" spans="1:11" s="35" customFormat="1" ht="9" customHeight="1">
      <c r="A18" s="31" t="s">
        <v>29</v>
      </c>
      <c r="B18" s="32"/>
      <c r="C18" s="33"/>
      <c r="D18" s="34">
        <v>5</v>
      </c>
      <c r="E18" s="34">
        <v>3</v>
      </c>
      <c r="F18" s="22"/>
      <c r="G18" s="34">
        <f>SUM(G10:G17)</f>
        <v>28143</v>
      </c>
      <c r="H18" s="34">
        <f>SUM(H10:H17)</f>
        <v>47635</v>
      </c>
      <c r="I18" s="34">
        <f>SUM(I10:I17)</f>
        <v>75778</v>
      </c>
      <c r="J18" s="22"/>
      <c r="K18" s="34">
        <f>SUM(K10:K17)</f>
        <v>82470.85</v>
      </c>
    </row>
    <row r="19" spans="1:11" s="35" customFormat="1" ht="9" customHeight="1">
      <c r="A19" s="36" t="s">
        <v>30</v>
      </c>
      <c r="B19" s="37"/>
      <c r="C19" s="38"/>
      <c r="D19" s="39">
        <f>227+33</f>
        <v>260</v>
      </c>
      <c r="E19" s="39">
        <v>208</v>
      </c>
      <c r="F19" s="40"/>
      <c r="G19" s="41">
        <v>15602587</v>
      </c>
      <c r="H19" s="41">
        <v>17498147</v>
      </c>
      <c r="I19" s="42">
        <v>33100734</v>
      </c>
      <c r="J19" s="40"/>
      <c r="K19" s="43">
        <v>104009528.95</v>
      </c>
    </row>
    <row r="20" spans="1:11" s="45" customFormat="1" ht="5.25" customHeight="1">
      <c r="A20" s="44"/>
      <c r="B20" s="44"/>
      <c r="C20" s="44"/>
      <c r="D20" s="33"/>
      <c r="E20" s="33"/>
      <c r="K20" s="46"/>
    </row>
    <row r="21" spans="1:11" s="12" customFormat="1" ht="9" customHeight="1">
      <c r="A21" s="47" t="s">
        <v>31</v>
      </c>
      <c r="J21" s="48"/>
      <c r="K21" s="49"/>
    </row>
    <row r="22" spans="1:4" ht="9" customHeight="1">
      <c r="A22" s="12" t="s">
        <v>32</v>
      </c>
      <c r="D22" s="51"/>
    </row>
    <row r="23" spans="1:4" ht="9" customHeight="1">
      <c r="A23" s="12" t="s">
        <v>33</v>
      </c>
      <c r="D23" s="51"/>
    </row>
    <row r="24" spans="1:4" ht="12.75">
      <c r="A24" s="12"/>
      <c r="D24" s="51"/>
    </row>
    <row r="25" spans="1:4" ht="12.75">
      <c r="A25" s="12"/>
      <c r="D25" s="51"/>
    </row>
    <row r="26" spans="1:4" ht="12.75">
      <c r="A26" s="12"/>
      <c r="D26" s="51"/>
    </row>
    <row r="27" spans="1:4" ht="12.75">
      <c r="A27" s="52"/>
      <c r="D27" s="51"/>
    </row>
    <row r="31" spans="1:11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</sheetData>
  <sheetProtection/>
  <mergeCells count="6">
    <mergeCell ref="A4:A5"/>
    <mergeCell ref="B4:B5"/>
    <mergeCell ref="D4:E4"/>
    <mergeCell ref="G4:I4"/>
    <mergeCell ref="K4:K5"/>
    <mergeCell ref="A9:K9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Alfredo Mortara</cp:lastModifiedBy>
  <dcterms:created xsi:type="dcterms:W3CDTF">2010-01-15T22:56:50Z</dcterms:created>
  <dcterms:modified xsi:type="dcterms:W3CDTF">2010-01-15T22:56:50Z</dcterms:modified>
  <cp:category/>
  <cp:version/>
  <cp:contentType/>
  <cp:contentStatus/>
</cp:coreProperties>
</file>