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ionalitàcomplessiv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<sst xmlns="http://schemas.openxmlformats.org/spreadsheetml/2006/main" count="30" uniqueCount="22">
  <si>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</si>
  <si>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</si>
  <si>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</si>
  <si>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</si>
  <si>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</si>
  <si>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</si>
  <si>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</si>
  <si>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</si>
  <si>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</si>
  <si>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</si>
  <si>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</si>
  <si>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</si>
  <si>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</si>
  <si>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</si>
  <si>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</si>
  <si>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</si>
  <si>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</si>
  <si>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</si>
  <si>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</si>
  <si>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</si>
  <si>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</si>
  <si>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17.12 Arrivi, presenze e permanenza media italiani e stranieri negli esercizi complessivi per mese - Anno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</si>
</sst>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1.33203125" style="0" customWidth="1"/>
    <col min="2" max="2" width="10.66015625" style="0" customWidth="1"/>
    <col min="3" max="3" width="11" style="0" customWidth="1"/>
    <col min="4" max="4" width="7.83203125" style="0" customWidth="1"/>
    <col min="5" max="5" width="1.5" style="0" customWidth="1"/>
    <col min="6" max="6" width="9.83203125" style="0" customWidth="1"/>
    <col min="7" max="7" width="11.66015625" style="0" customWidth="1"/>
    <col min="8" max="8" width="7.83203125" style="0" customWidth="1"/>
    <col min="9" max="9" width="1.171875" style="0" customWidth="1"/>
    <col min="10" max="10" width="10.6601562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99580</v>
      </c>
      <c r="C10" s="11">
        <v>542736</v>
      </c>
      <c r="D10" s="12">
        <f>+C10/B10</f>
        <v>5.4502510544286</v>
      </c>
      <c r="E10" s="11"/>
      <c r="F10" s="11">
        <v>23229</v>
      </c>
      <c r="G10" s="11">
        <v>66892</v>
      </c>
      <c r="H10" s="12">
        <f>+G10/F10</f>
        <v>2.879676266735546</v>
      </c>
      <c r="I10" s="11"/>
      <c r="J10" s="11">
        <f>+B10+F10</f>
        <v>122809</v>
      </c>
      <c r="K10" s="11">
        <f>+C10+G10</f>
        <v>609628</v>
      </c>
      <c r="L10" s="12">
        <f>+K10/J10</f>
        <v>4.964033580600771</v>
      </c>
    </row>
    <row r="11" spans="1:12" s="6" customFormat="1" ht="12" customHeight="1">
      <c r="A11" s="10" t="s">
        <v>8</v>
      </c>
      <c r="B11" s="11">
        <v>130946</v>
      </c>
      <c r="C11" s="11">
        <v>573562</v>
      </c>
      <c r="D11" s="12">
        <f aca="true" t="shared" si="0" ref="D11:D21">+C11/B11</f>
        <v>4.380141432346158</v>
      </c>
      <c r="E11" s="11"/>
      <c r="F11" s="11">
        <v>35900</v>
      </c>
      <c r="G11" s="11">
        <v>108323</v>
      </c>
      <c r="H11" s="12">
        <f aca="true" t="shared" si="1" ref="H11:H21">+G11/F11</f>
        <v>3.0173537604456824</v>
      </c>
      <c r="I11" s="11"/>
      <c r="J11" s="11">
        <f aca="true" t="shared" si="2" ref="J11:J21">+B11+F11</f>
        <v>166846</v>
      </c>
      <c r="K11" s="11">
        <f aca="true" t="shared" si="3" ref="K11:K21">+C11+G11</f>
        <v>681885</v>
      </c>
      <c r="L11" s="12">
        <f aca="true" t="shared" si="4" ref="L11:L21">+K11/J11</f>
        <v>4.086912482169186</v>
      </c>
    </row>
    <row r="12" spans="1:12" s="6" customFormat="1" ht="12" customHeight="1">
      <c r="A12" s="10" t="s">
        <v>9</v>
      </c>
      <c r="B12" s="11">
        <v>193734</v>
      </c>
      <c r="C12" s="11">
        <v>643447</v>
      </c>
      <c r="D12" s="12">
        <f t="shared" si="0"/>
        <v>3.3212910485511062</v>
      </c>
      <c r="E12" s="11"/>
      <c r="F12" s="11">
        <v>73002</v>
      </c>
      <c r="G12" s="11">
        <v>210988</v>
      </c>
      <c r="H12" s="12">
        <f t="shared" si="1"/>
        <v>2.890167392674173</v>
      </c>
      <c r="I12" s="11"/>
      <c r="J12" s="11">
        <f t="shared" si="2"/>
        <v>266736</v>
      </c>
      <c r="K12" s="11">
        <f t="shared" si="3"/>
        <v>854435</v>
      </c>
      <c r="L12" s="12">
        <f t="shared" si="4"/>
        <v>3.203298392417971</v>
      </c>
    </row>
    <row r="13" spans="1:12" s="6" customFormat="1" ht="12" customHeight="1">
      <c r="A13" s="10" t="s">
        <v>10</v>
      </c>
      <c r="B13" s="11">
        <v>225211</v>
      </c>
      <c r="C13" s="11">
        <v>646763</v>
      </c>
      <c r="D13" s="12">
        <f>+C13/B13</f>
        <v>2.871809103462975</v>
      </c>
      <c r="E13" s="11"/>
      <c r="F13" s="11">
        <v>97109</v>
      </c>
      <c r="G13" s="11">
        <v>287165</v>
      </c>
      <c r="H13" s="12">
        <f>+G13/F13</f>
        <v>2.957140944711613</v>
      </c>
      <c r="I13" s="11"/>
      <c r="J13" s="11">
        <f>+B13+F13</f>
        <v>322320</v>
      </c>
      <c r="K13" s="11">
        <f>+C13+G13</f>
        <v>933928</v>
      </c>
      <c r="L13" s="12">
        <f>+K13/J13</f>
        <v>2.897517994539588</v>
      </c>
    </row>
    <row r="14" spans="1:12" s="6" customFormat="1" ht="12" customHeight="1">
      <c r="A14" s="13" t="s">
        <v>11</v>
      </c>
      <c r="B14" s="11">
        <v>262510</v>
      </c>
      <c r="C14" s="11">
        <v>817705</v>
      </c>
      <c r="D14" s="12">
        <f t="shared" si="0"/>
        <v>3.114948001980877</v>
      </c>
      <c r="E14" s="4"/>
      <c r="F14" s="11">
        <v>162793</v>
      </c>
      <c r="G14" s="11">
        <v>518913</v>
      </c>
      <c r="H14" s="12">
        <f t="shared" si="1"/>
        <v>3.1875633473183735</v>
      </c>
      <c r="I14" s="4"/>
      <c r="J14" s="11">
        <f t="shared" si="2"/>
        <v>425303</v>
      </c>
      <c r="K14" s="11">
        <f t="shared" si="3"/>
        <v>1336618</v>
      </c>
      <c r="L14" s="12">
        <f t="shared" si="4"/>
        <v>3.1427429385638006</v>
      </c>
    </row>
    <row r="15" spans="1:12" s="6" customFormat="1" ht="12" customHeight="1">
      <c r="A15" s="13" t="s">
        <v>12</v>
      </c>
      <c r="B15" s="11">
        <v>279832</v>
      </c>
      <c r="C15" s="11">
        <v>1204922</v>
      </c>
      <c r="D15" s="12">
        <f t="shared" si="0"/>
        <v>4.305876382972641</v>
      </c>
      <c r="E15" s="11"/>
      <c r="F15" s="11">
        <v>144421</v>
      </c>
      <c r="G15" s="11">
        <v>475814</v>
      </c>
      <c r="H15" s="12">
        <f t="shared" si="1"/>
        <v>3.2946316671398206</v>
      </c>
      <c r="I15" s="11"/>
      <c r="J15" s="11">
        <f t="shared" si="2"/>
        <v>424253</v>
      </c>
      <c r="K15" s="11">
        <f t="shared" si="3"/>
        <v>1680736</v>
      </c>
      <c r="L15" s="12">
        <f t="shared" si="4"/>
        <v>3.9616360992143838</v>
      </c>
    </row>
    <row r="16" spans="1:12" s="6" customFormat="1" ht="12" customHeight="1">
      <c r="A16" s="13" t="s">
        <v>13</v>
      </c>
      <c r="B16" s="11">
        <v>285244</v>
      </c>
      <c r="C16" s="11">
        <v>1546336</v>
      </c>
      <c r="D16" s="12">
        <f t="shared" si="0"/>
        <v>5.421099129166608</v>
      </c>
      <c r="E16" s="11"/>
      <c r="F16" s="11">
        <v>206609</v>
      </c>
      <c r="G16" s="11">
        <v>823714</v>
      </c>
      <c r="H16" s="12">
        <f t="shared" si="1"/>
        <v>3.98682535610743</v>
      </c>
      <c r="I16" s="11"/>
      <c r="J16" s="11">
        <f t="shared" si="2"/>
        <v>491853</v>
      </c>
      <c r="K16" s="11">
        <f t="shared" si="3"/>
        <v>2370050</v>
      </c>
      <c r="L16" s="12">
        <f t="shared" si="4"/>
        <v>4.818614504740237</v>
      </c>
    </row>
    <row r="17" spans="1:12" s="6" customFormat="1" ht="12" customHeight="1">
      <c r="A17" s="13" t="s">
        <v>14</v>
      </c>
      <c r="B17" s="11">
        <v>370989</v>
      </c>
      <c r="C17" s="11">
        <v>2099582</v>
      </c>
      <c r="D17" s="12">
        <f t="shared" si="0"/>
        <v>5.659418473324007</v>
      </c>
      <c r="E17" s="11"/>
      <c r="F17" s="11">
        <v>183319</v>
      </c>
      <c r="G17" s="11">
        <v>667559</v>
      </c>
      <c r="H17" s="12">
        <f t="shared" si="1"/>
        <v>3.6415156094021897</v>
      </c>
      <c r="I17" s="11"/>
      <c r="J17" s="11">
        <f t="shared" si="2"/>
        <v>554308</v>
      </c>
      <c r="K17" s="11">
        <f t="shared" si="3"/>
        <v>2767141</v>
      </c>
      <c r="L17" s="12">
        <f t="shared" si="4"/>
        <v>4.992063978870952</v>
      </c>
    </row>
    <row r="18" spans="1:12" s="6" customFormat="1" ht="12" customHeight="1">
      <c r="A18" s="13" t="s">
        <v>15</v>
      </c>
      <c r="B18" s="11">
        <v>207567</v>
      </c>
      <c r="C18" s="11">
        <v>909752</v>
      </c>
      <c r="D18" s="12">
        <f t="shared" si="0"/>
        <v>4.3829317762457425</v>
      </c>
      <c r="E18" s="11"/>
      <c r="F18" s="11">
        <v>168964</v>
      </c>
      <c r="G18" s="11">
        <v>603503</v>
      </c>
      <c r="H18" s="12">
        <f t="shared" si="1"/>
        <v>3.5717845221467295</v>
      </c>
      <c r="I18" s="11"/>
      <c r="J18" s="11">
        <f t="shared" si="2"/>
        <v>376531</v>
      </c>
      <c r="K18" s="11">
        <f t="shared" si="3"/>
        <v>1513255</v>
      </c>
      <c r="L18" s="12">
        <f t="shared" si="4"/>
        <v>4.018938679683744</v>
      </c>
    </row>
    <row r="19" spans="1:12" s="6" customFormat="1" ht="12" customHeight="1">
      <c r="A19" s="13" t="s">
        <v>16</v>
      </c>
      <c r="B19" s="11">
        <v>143750</v>
      </c>
      <c r="C19" s="11">
        <v>363629</v>
      </c>
      <c r="D19" s="12">
        <f t="shared" si="0"/>
        <v>2.5295930434782607</v>
      </c>
      <c r="E19" s="11"/>
      <c r="F19" s="11">
        <v>103852</v>
      </c>
      <c r="G19" s="11">
        <v>324212</v>
      </c>
      <c r="H19" s="12">
        <f t="shared" si="1"/>
        <v>3.1218657320032355</v>
      </c>
      <c r="I19" s="11"/>
      <c r="J19" s="11">
        <f t="shared" si="2"/>
        <v>247602</v>
      </c>
      <c r="K19" s="11">
        <f t="shared" si="3"/>
        <v>687841</v>
      </c>
      <c r="L19" s="12">
        <f t="shared" si="4"/>
        <v>2.7780106784274765</v>
      </c>
    </row>
    <row r="20" spans="1:12" s="6" customFormat="1" ht="12" customHeight="1">
      <c r="A20" s="13" t="s">
        <v>17</v>
      </c>
      <c r="B20" s="11">
        <v>85306</v>
      </c>
      <c r="C20" s="11">
        <v>212126</v>
      </c>
      <c r="D20" s="12">
        <f t="shared" si="0"/>
        <v>2.486648066958948</v>
      </c>
      <c r="E20" s="11"/>
      <c r="F20" s="11">
        <v>35623</v>
      </c>
      <c r="G20" s="11">
        <v>89391</v>
      </c>
      <c r="H20" s="12">
        <f t="shared" si="1"/>
        <v>2.509361929090756</v>
      </c>
      <c r="I20" s="11"/>
      <c r="J20" s="11">
        <f t="shared" si="2"/>
        <v>120929</v>
      </c>
      <c r="K20" s="11">
        <f t="shared" si="3"/>
        <v>301517</v>
      </c>
      <c r="L20" s="12">
        <f t="shared" si="4"/>
        <v>2.493339066725103</v>
      </c>
    </row>
    <row r="21" spans="1:12" s="6" customFormat="1" ht="12" customHeight="1">
      <c r="A21" s="13" t="s">
        <v>18</v>
      </c>
      <c r="B21" s="11">
        <v>113893</v>
      </c>
      <c r="C21" s="11">
        <v>338682</v>
      </c>
      <c r="D21" s="12">
        <f t="shared" si="0"/>
        <v>2.9736858279262113</v>
      </c>
      <c r="E21" s="11"/>
      <c r="F21" s="11">
        <v>26763</v>
      </c>
      <c r="G21" s="11">
        <v>70214</v>
      </c>
      <c r="H21" s="12">
        <f t="shared" si="1"/>
        <v>2.6235474348914547</v>
      </c>
      <c r="I21" s="11"/>
      <c r="J21" s="11">
        <f t="shared" si="2"/>
        <v>140656</v>
      </c>
      <c r="K21" s="11">
        <f t="shared" si="3"/>
        <v>408896</v>
      </c>
      <c r="L21" s="12">
        <f t="shared" si="4"/>
        <v>2.9070640427710157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11"/>
      <c r="G23" s="11"/>
      <c r="H23" s="4"/>
      <c r="I23" s="4"/>
      <c r="J23" s="4"/>
      <c r="K23" s="4"/>
      <c r="L23" s="4"/>
    </row>
    <row r="24" spans="2:7" s="6" customFormat="1" ht="12" customHeight="1">
      <c r="B24" s="17"/>
      <c r="C24" s="17"/>
      <c r="D24" s="17"/>
      <c r="E24" s="17"/>
      <c r="F24" s="17"/>
      <c r="G24" s="17"/>
    </row>
  </sheetData>
  <mergeCells count="3"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2004-12-02T14:21:48Z</cp:lastPrinted>
  <dcterms:created xsi:type="dcterms:W3CDTF">2003-10-21T10:51:26Z</dcterms:created>
  <dcterms:modified xsi:type="dcterms:W3CDTF">2009-10-20T09:23:28Z</dcterms:modified>
  <cp:category/>
  <cp:version/>
  <cp:contentType/>
  <cp:contentStatus/>
</cp:coreProperties>
</file>