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80" windowHeight="1006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<sst xmlns="http://schemas.openxmlformats.org/spreadsheetml/2006/main" count="31" uniqueCount="30">
  <si>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</si>
  <si>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</si>
  <si>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</si>
  <si>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</si>
  <si>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</si>
  <si>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</si>
  <si>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</si>
  <si>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</si>
  <si>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</si>
  <si>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</si>
  <si>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</si>
  <si>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</si>
  <si>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</si>
  <si>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</si>
  <si>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</si>
  <si>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</si>
  <si>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</si>
  <si>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</si>
  <si>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</si>
  <si>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</si>
  <si>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</si>
  <si>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</si>
  <si>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</si>
  <si>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</si>
  <si>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</si>
  <si>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</si>
  <si>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</si>
  <si>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</si>
  <si>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</si>
  <si>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 17.14  Presenze italiani negli esercizi complessivi per regione di provenienza e provincia - Anno 2008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</si>
</sst>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 quotePrefix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2.66015625" style="0" customWidth="1"/>
    <col min="2" max="4" width="10.83203125" style="0" customWidth="1"/>
    <col min="5" max="5" width="1.83203125" style="0" customWidth="1"/>
    <col min="6" max="11" width="10.83203125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0" s="7" customFormat="1" ht="12" customHeight="1">
      <c r="A3" s="5"/>
      <c r="B3" s="5"/>
      <c r="C3" s="5"/>
      <c r="D3" s="5"/>
      <c r="E3" s="5"/>
      <c r="F3" s="5"/>
      <c r="G3" s="5"/>
      <c r="H3" s="5"/>
      <c r="I3" s="6"/>
      <c r="J3" s="5"/>
    </row>
    <row r="4" spans="1:10" s="7" customFormat="1" ht="12" customHeight="1">
      <c r="A4" s="8"/>
      <c r="B4" s="8"/>
      <c r="C4" s="8"/>
      <c r="D4" s="8"/>
      <c r="E4" s="8"/>
      <c r="F4" s="8"/>
      <c r="G4" s="8"/>
      <c r="H4" s="8"/>
      <c r="I4" s="9"/>
      <c r="J4" s="8"/>
    </row>
    <row r="5" spans="1:10" s="7" customFormat="1" ht="12" customHeight="1">
      <c r="A5" s="10" t="s">
        <v>0</v>
      </c>
      <c r="B5" s="11">
        <v>2005</v>
      </c>
      <c r="C5" s="11">
        <v>2006</v>
      </c>
      <c r="D5" s="11">
        <v>2007</v>
      </c>
      <c r="E5" s="10"/>
      <c r="F5" s="29">
        <v>2008</v>
      </c>
      <c r="G5" s="29"/>
      <c r="H5" s="29"/>
      <c r="I5" s="29"/>
      <c r="J5" s="29"/>
    </row>
    <row r="6" spans="5:10" s="7" customFormat="1" ht="12" customHeight="1">
      <c r="E6" s="10"/>
      <c r="F6" s="11" t="s">
        <v>1</v>
      </c>
      <c r="G6" s="11" t="s">
        <v>2</v>
      </c>
      <c r="H6" s="11" t="s">
        <v>3</v>
      </c>
      <c r="I6" s="12" t="s">
        <v>4</v>
      </c>
      <c r="J6" s="13" t="s">
        <v>5</v>
      </c>
    </row>
    <row r="7" spans="1:10" s="7" customFormat="1" ht="12" customHeight="1">
      <c r="A7" s="14"/>
      <c r="B7" s="15"/>
      <c r="C7" s="15"/>
      <c r="D7" s="15"/>
      <c r="E7" s="14"/>
      <c r="F7" s="14"/>
      <c r="G7" s="14"/>
      <c r="H7" s="14"/>
      <c r="I7" s="16"/>
      <c r="J7" s="14"/>
    </row>
    <row r="8" spans="1:10" s="7" customFormat="1" ht="12" customHeight="1">
      <c r="A8" s="10"/>
      <c r="E8" s="10"/>
      <c r="F8" s="10"/>
      <c r="G8" s="10"/>
      <c r="H8" s="10"/>
      <c r="I8" s="17"/>
      <c r="J8" s="10"/>
    </row>
    <row r="9" spans="1:10" s="7" customFormat="1" ht="12" customHeight="1">
      <c r="A9" s="18" t="s">
        <v>6</v>
      </c>
      <c r="B9" s="6">
        <v>2673198</v>
      </c>
      <c r="C9" s="6">
        <v>2783936</v>
      </c>
      <c r="D9" s="6">
        <v>2804825</v>
      </c>
      <c r="E9" s="6"/>
      <c r="F9" s="6">
        <v>786457</v>
      </c>
      <c r="G9" s="6">
        <v>1608915</v>
      </c>
      <c r="H9" s="6">
        <v>235813</v>
      </c>
      <c r="I9" s="6">
        <v>102200</v>
      </c>
      <c r="J9" s="19">
        <f>SUM(F9:I9)</f>
        <v>2733385</v>
      </c>
    </row>
    <row r="10" spans="1:10" s="7" customFormat="1" ht="12" customHeight="1">
      <c r="A10" s="18" t="s">
        <v>7</v>
      </c>
      <c r="B10" s="6">
        <v>66021</v>
      </c>
      <c r="C10" s="6">
        <v>74228</v>
      </c>
      <c r="D10" s="6">
        <v>69183</v>
      </c>
      <c r="E10" s="6"/>
      <c r="F10" s="6">
        <v>15024</v>
      </c>
      <c r="G10" s="6">
        <v>42739</v>
      </c>
      <c r="H10" s="6">
        <v>9238</v>
      </c>
      <c r="I10" s="6">
        <v>3257</v>
      </c>
      <c r="J10" s="19">
        <f>SUM(F10:I10)</f>
        <v>70258</v>
      </c>
    </row>
    <row r="11" spans="1:10" s="7" customFormat="1" ht="12" customHeight="1">
      <c r="A11" s="18" t="s">
        <v>8</v>
      </c>
      <c r="B11" s="6">
        <v>4202616</v>
      </c>
      <c r="C11" s="6">
        <v>4210621</v>
      </c>
      <c r="D11" s="6">
        <v>4205663</v>
      </c>
      <c r="E11" s="6"/>
      <c r="F11" s="6">
        <v>826994</v>
      </c>
      <c r="G11" s="6">
        <v>2281948</v>
      </c>
      <c r="H11" s="6">
        <v>622396</v>
      </c>
      <c r="I11" s="6">
        <v>286071</v>
      </c>
      <c r="J11" s="19">
        <f>SUM(F11:I11)</f>
        <v>4017409</v>
      </c>
    </row>
    <row r="12" spans="1:11" s="7" customFormat="1" ht="12" customHeight="1">
      <c r="A12" s="18" t="s">
        <v>9</v>
      </c>
      <c r="B12" s="6">
        <v>65883</v>
      </c>
      <c r="C12" s="6">
        <v>66777</v>
      </c>
      <c r="D12" s="6">
        <v>62338</v>
      </c>
      <c r="E12" s="6"/>
      <c r="F12" s="6">
        <f>+F13+F14</f>
        <v>12641</v>
      </c>
      <c r="G12" s="6">
        <f>+G13+G14</f>
        <v>14425</v>
      </c>
      <c r="H12" s="6">
        <f>+H13+H14</f>
        <v>20987</v>
      </c>
      <c r="I12" s="6">
        <f>+I13+I14</f>
        <v>12727</v>
      </c>
      <c r="J12" s="19">
        <f>+J13+J14</f>
        <v>60780</v>
      </c>
      <c r="K12" s="27"/>
    </row>
    <row r="13" spans="1:10" s="7" customFormat="1" ht="12" customHeight="1">
      <c r="A13" s="20" t="s">
        <v>10</v>
      </c>
      <c r="B13" s="21">
        <v>30555</v>
      </c>
      <c r="C13" s="21">
        <v>29953</v>
      </c>
      <c r="D13" s="21">
        <v>26950</v>
      </c>
      <c r="E13" s="21"/>
      <c r="F13" s="21">
        <v>5499</v>
      </c>
      <c r="G13" s="21">
        <v>7287</v>
      </c>
      <c r="H13" s="21">
        <v>7685</v>
      </c>
      <c r="I13" s="21">
        <v>6481</v>
      </c>
      <c r="J13" s="26">
        <f>SUM(F13:I13)</f>
        <v>26952</v>
      </c>
    </row>
    <row r="14" spans="1:10" s="7" customFormat="1" ht="12" customHeight="1">
      <c r="A14" s="20" t="s">
        <v>11</v>
      </c>
      <c r="B14" s="21">
        <v>35328</v>
      </c>
      <c r="C14" s="21">
        <v>36824</v>
      </c>
      <c r="D14" s="21">
        <v>35388</v>
      </c>
      <c r="E14" s="21"/>
      <c r="F14" s="21">
        <v>7142</v>
      </c>
      <c r="G14" s="21">
        <v>7138</v>
      </c>
      <c r="H14" s="21">
        <v>13302</v>
      </c>
      <c r="I14" s="21">
        <v>6246</v>
      </c>
      <c r="J14" s="26">
        <f aca="true" t="shared" si="0" ref="J14:J30">SUM(F14:I14)</f>
        <v>33828</v>
      </c>
    </row>
    <row r="15" spans="1:10" s="7" customFormat="1" ht="12" customHeight="1">
      <c r="A15" s="18" t="s">
        <v>12</v>
      </c>
      <c r="B15" s="6">
        <v>305208</v>
      </c>
      <c r="C15" s="6">
        <v>304572</v>
      </c>
      <c r="D15" s="6">
        <v>304588</v>
      </c>
      <c r="E15" s="6"/>
      <c r="F15" s="6">
        <v>56180</v>
      </c>
      <c r="G15" s="6">
        <v>66707</v>
      </c>
      <c r="H15" s="6">
        <v>104499</v>
      </c>
      <c r="I15" s="6">
        <v>49564</v>
      </c>
      <c r="J15" s="19">
        <f t="shared" si="0"/>
        <v>276950</v>
      </c>
    </row>
    <row r="16" spans="1:10" s="7" customFormat="1" ht="12" customHeight="1">
      <c r="A16" s="22" t="s">
        <v>13</v>
      </c>
      <c r="B16" s="6">
        <v>65337</v>
      </c>
      <c r="C16" s="6">
        <v>73170</v>
      </c>
      <c r="D16" s="6">
        <v>69473</v>
      </c>
      <c r="E16" s="6"/>
      <c r="F16" s="6">
        <v>8405</v>
      </c>
      <c r="G16" s="6">
        <v>11437</v>
      </c>
      <c r="H16" s="6">
        <v>37752</v>
      </c>
      <c r="I16" s="6">
        <v>11107</v>
      </c>
      <c r="J16" s="19">
        <f t="shared" si="0"/>
        <v>68701</v>
      </c>
    </row>
    <row r="17" spans="1:10" s="7" customFormat="1" ht="12" customHeight="1">
      <c r="A17" s="23" t="s">
        <v>5</v>
      </c>
      <c r="B17" s="19">
        <v>659417</v>
      </c>
      <c r="C17" s="19">
        <v>682194</v>
      </c>
      <c r="D17" s="19">
        <v>652438</v>
      </c>
      <c r="E17" s="19"/>
      <c r="F17" s="19">
        <v>102751</v>
      </c>
      <c r="G17" s="19">
        <v>179248</v>
      </c>
      <c r="H17" s="19">
        <v>290380</v>
      </c>
      <c r="I17" s="19">
        <v>92763</v>
      </c>
      <c r="J17" s="19">
        <f t="shared" si="0"/>
        <v>665142</v>
      </c>
    </row>
    <row r="18" spans="1:10" s="7" customFormat="1" ht="12" customHeight="1">
      <c r="A18" s="22" t="s">
        <v>14</v>
      </c>
      <c r="B18" s="6">
        <v>543428</v>
      </c>
      <c r="C18" s="6">
        <v>547242</v>
      </c>
      <c r="D18" s="6">
        <v>526872</v>
      </c>
      <c r="E18" s="6"/>
      <c r="F18" s="6">
        <v>107476</v>
      </c>
      <c r="G18" s="6">
        <v>150620</v>
      </c>
      <c r="H18" s="6">
        <v>149145</v>
      </c>
      <c r="I18" s="6">
        <v>104826</v>
      </c>
      <c r="J18" s="19">
        <f t="shared" si="0"/>
        <v>512067</v>
      </c>
    </row>
    <row r="19" spans="1:10" s="7" customFormat="1" ht="12" customHeight="1">
      <c r="A19" s="22" t="s">
        <v>15</v>
      </c>
      <c r="B19" s="6">
        <v>246575</v>
      </c>
      <c r="C19" s="6">
        <v>248819</v>
      </c>
      <c r="D19" s="6">
        <v>237719</v>
      </c>
      <c r="E19" s="6"/>
      <c r="F19" s="6">
        <v>51799</v>
      </c>
      <c r="G19" s="6">
        <v>37006</v>
      </c>
      <c r="H19" s="6">
        <v>89190</v>
      </c>
      <c r="I19" s="6">
        <v>59070</v>
      </c>
      <c r="J19" s="19">
        <f t="shared" si="0"/>
        <v>237065</v>
      </c>
    </row>
    <row r="20" spans="1:10" s="7" customFormat="1" ht="12" customHeight="1">
      <c r="A20" s="22" t="s">
        <v>16</v>
      </c>
      <c r="B20" s="6">
        <v>45573</v>
      </c>
      <c r="C20" s="6">
        <v>45095</v>
      </c>
      <c r="D20" s="6">
        <v>44404</v>
      </c>
      <c r="E20" s="6"/>
      <c r="F20" s="6">
        <v>8986</v>
      </c>
      <c r="G20" s="6">
        <v>6314</v>
      </c>
      <c r="H20" s="6">
        <v>19133</v>
      </c>
      <c r="I20" s="6">
        <v>7691</v>
      </c>
      <c r="J20" s="19">
        <f t="shared" si="0"/>
        <v>42124</v>
      </c>
    </row>
    <row r="21" spans="1:10" s="7" customFormat="1" ht="12" customHeight="1">
      <c r="A21" s="22" t="s">
        <v>17</v>
      </c>
      <c r="B21" s="6">
        <v>61759</v>
      </c>
      <c r="C21" s="6">
        <v>58624</v>
      </c>
      <c r="D21" s="6">
        <v>57909</v>
      </c>
      <c r="E21" s="6"/>
      <c r="F21" s="6">
        <v>12060</v>
      </c>
      <c r="G21" s="6">
        <v>7700</v>
      </c>
      <c r="H21" s="6">
        <v>26021</v>
      </c>
      <c r="I21" s="6">
        <v>9214</v>
      </c>
      <c r="J21" s="19">
        <f t="shared" si="0"/>
        <v>54995</v>
      </c>
    </row>
    <row r="22" spans="1:10" s="7" customFormat="1" ht="12" customHeight="1">
      <c r="A22" s="22" t="s">
        <v>18</v>
      </c>
      <c r="B22" s="6">
        <v>420561</v>
      </c>
      <c r="C22" s="6">
        <v>395824</v>
      </c>
      <c r="D22" s="6">
        <v>414320</v>
      </c>
      <c r="E22" s="6"/>
      <c r="F22" s="6">
        <v>71062</v>
      </c>
      <c r="G22" s="6">
        <v>46363</v>
      </c>
      <c r="H22" s="6">
        <v>227773</v>
      </c>
      <c r="I22" s="6">
        <v>70817</v>
      </c>
      <c r="J22" s="19">
        <f t="shared" si="0"/>
        <v>416015</v>
      </c>
    </row>
    <row r="23" spans="1:10" s="7" customFormat="1" ht="12" customHeight="1">
      <c r="A23" s="22" t="s">
        <v>19</v>
      </c>
      <c r="B23" s="6">
        <v>47728</v>
      </c>
      <c r="C23" s="6">
        <v>53663</v>
      </c>
      <c r="D23" s="6">
        <v>49389</v>
      </c>
      <c r="E23" s="6"/>
      <c r="F23" s="6">
        <v>13312</v>
      </c>
      <c r="G23" s="6">
        <v>7726</v>
      </c>
      <c r="H23" s="6">
        <v>18901</v>
      </c>
      <c r="I23" s="6">
        <v>8343</v>
      </c>
      <c r="J23" s="19">
        <f t="shared" si="0"/>
        <v>48282</v>
      </c>
    </row>
    <row r="24" spans="1:10" s="7" customFormat="1" ht="12" customHeight="1">
      <c r="A24" s="22" t="s">
        <v>20</v>
      </c>
      <c r="B24" s="6">
        <v>12086</v>
      </c>
      <c r="C24" s="6">
        <v>13032</v>
      </c>
      <c r="D24" s="6">
        <v>10137</v>
      </c>
      <c r="E24" s="6"/>
      <c r="F24" s="6">
        <v>3709</v>
      </c>
      <c r="G24" s="6">
        <v>1241</v>
      </c>
      <c r="H24" s="6">
        <v>4122</v>
      </c>
      <c r="I24" s="6">
        <v>1237</v>
      </c>
      <c r="J24" s="19">
        <f t="shared" si="0"/>
        <v>10309</v>
      </c>
    </row>
    <row r="25" spans="1:10" s="7" customFormat="1" ht="12" customHeight="1">
      <c r="A25" s="22" t="s">
        <v>21</v>
      </c>
      <c r="B25" s="6">
        <v>280440</v>
      </c>
      <c r="C25" s="6">
        <v>264733</v>
      </c>
      <c r="D25" s="6">
        <v>256418</v>
      </c>
      <c r="E25" s="6"/>
      <c r="F25" s="6">
        <v>85773</v>
      </c>
      <c r="G25" s="6">
        <v>44164</v>
      </c>
      <c r="H25" s="6">
        <v>110656</v>
      </c>
      <c r="I25" s="6">
        <v>29103</v>
      </c>
      <c r="J25" s="19">
        <f t="shared" si="0"/>
        <v>269696</v>
      </c>
    </row>
    <row r="26" spans="1:10" s="7" customFormat="1" ht="12" customHeight="1">
      <c r="A26" s="22" t="s">
        <v>22</v>
      </c>
      <c r="B26" s="6">
        <v>135947</v>
      </c>
      <c r="C26" s="6">
        <v>140450</v>
      </c>
      <c r="D26" s="6">
        <v>132286</v>
      </c>
      <c r="E26" s="6"/>
      <c r="F26" s="6">
        <v>33140</v>
      </c>
      <c r="G26" s="6">
        <v>24892</v>
      </c>
      <c r="H26" s="6">
        <v>58524</v>
      </c>
      <c r="I26" s="6">
        <v>21761</v>
      </c>
      <c r="J26" s="19">
        <f t="shared" si="0"/>
        <v>138317</v>
      </c>
    </row>
    <row r="27" spans="1:10" s="7" customFormat="1" ht="12" customHeight="1">
      <c r="A27" s="22" t="s">
        <v>23</v>
      </c>
      <c r="B27" s="6">
        <v>23053</v>
      </c>
      <c r="C27" s="6">
        <v>19146</v>
      </c>
      <c r="D27" s="6">
        <v>18721</v>
      </c>
      <c r="E27" s="6"/>
      <c r="F27" s="6">
        <v>5106</v>
      </c>
      <c r="G27" s="6">
        <v>4332</v>
      </c>
      <c r="H27" s="6">
        <v>8947</v>
      </c>
      <c r="I27" s="6">
        <v>2312</v>
      </c>
      <c r="J27" s="19">
        <f t="shared" si="0"/>
        <v>20697</v>
      </c>
    </row>
    <row r="28" spans="1:10" s="7" customFormat="1" ht="12" customHeight="1">
      <c r="A28" s="22" t="s">
        <v>24</v>
      </c>
      <c r="B28" s="6">
        <v>61317</v>
      </c>
      <c r="C28" s="6">
        <v>64217</v>
      </c>
      <c r="D28" s="6">
        <v>59533</v>
      </c>
      <c r="E28" s="6"/>
      <c r="F28" s="6">
        <v>17495</v>
      </c>
      <c r="G28" s="6">
        <v>11001</v>
      </c>
      <c r="H28" s="6">
        <v>28234</v>
      </c>
      <c r="I28" s="6">
        <v>6060</v>
      </c>
      <c r="J28" s="19">
        <f t="shared" si="0"/>
        <v>62790</v>
      </c>
    </row>
    <row r="29" spans="1:10" s="7" customFormat="1" ht="12" customHeight="1">
      <c r="A29" s="22" t="s">
        <v>25</v>
      </c>
      <c r="B29" s="6">
        <v>144728</v>
      </c>
      <c r="C29" s="6">
        <v>153557</v>
      </c>
      <c r="D29" s="6">
        <v>147924</v>
      </c>
      <c r="E29" s="6"/>
      <c r="F29" s="6">
        <v>30523</v>
      </c>
      <c r="G29" s="6">
        <v>21214</v>
      </c>
      <c r="H29" s="6">
        <v>75837</v>
      </c>
      <c r="I29" s="6">
        <v>15951</v>
      </c>
      <c r="J29" s="19">
        <f t="shared" si="0"/>
        <v>143525</v>
      </c>
    </row>
    <row r="30" spans="1:10" s="7" customFormat="1" ht="12" customHeight="1">
      <c r="A30" s="18" t="s">
        <v>26</v>
      </c>
      <c r="B30" s="6">
        <v>50557</v>
      </c>
      <c r="C30" s="6">
        <v>48016</v>
      </c>
      <c r="D30" s="6">
        <v>46339</v>
      </c>
      <c r="E30" s="6"/>
      <c r="F30" s="6">
        <v>8713</v>
      </c>
      <c r="G30" s="6">
        <v>6517</v>
      </c>
      <c r="H30" s="6">
        <v>29261</v>
      </c>
      <c r="I30" s="6">
        <v>6244</v>
      </c>
      <c r="J30" s="19">
        <f t="shared" si="0"/>
        <v>50735</v>
      </c>
    </row>
    <row r="31" spans="1:10" s="7" customFormat="1" ht="12" customHeight="1">
      <c r="A31" s="24" t="s">
        <v>28</v>
      </c>
      <c r="B31" s="19">
        <v>10111432</v>
      </c>
      <c r="C31" s="19">
        <v>10247916</v>
      </c>
      <c r="D31" s="19">
        <v>10170479</v>
      </c>
      <c r="E31" s="19"/>
      <c r="F31" s="19">
        <f>SUM(F9:F11,F13:F30)</f>
        <v>2257606</v>
      </c>
      <c r="G31" s="19">
        <f>SUM(G9:G11,G13:G30)</f>
        <v>4574509</v>
      </c>
      <c r="H31" s="19">
        <f>SUM(H9:H11,H13:H30)</f>
        <v>2166809</v>
      </c>
      <c r="I31" s="19">
        <f>SUM(I9:I11,I13:I30)</f>
        <v>900318</v>
      </c>
      <c r="J31" s="19">
        <f>SUM(J9:J11,J13:J30)</f>
        <v>9899242</v>
      </c>
    </row>
    <row r="32" spans="1:10" s="7" customFormat="1" ht="12" customHeight="1">
      <c r="A32" s="25"/>
      <c r="B32" s="14"/>
      <c r="C32" s="14"/>
      <c r="D32" s="14"/>
      <c r="E32" s="14"/>
      <c r="F32" s="14"/>
      <c r="G32" s="14"/>
      <c r="H32" s="14"/>
      <c r="I32" s="16"/>
      <c r="J32" s="14"/>
    </row>
    <row r="33" spans="1:10" s="7" customFormat="1" ht="12" customHeight="1">
      <c r="A33" s="4" t="s">
        <v>27</v>
      </c>
      <c r="B33" s="5"/>
      <c r="C33" s="5"/>
      <c r="D33" s="5"/>
      <c r="E33" s="5"/>
      <c r="F33" s="5"/>
      <c r="G33" s="5"/>
      <c r="H33" s="5"/>
      <c r="I33" s="6"/>
      <c r="J33" s="5"/>
    </row>
    <row r="34" spans="1:10" ht="12.75">
      <c r="A34" s="28"/>
      <c r="B34" s="28"/>
      <c r="C34" s="28"/>
      <c r="D34" s="28"/>
      <c r="E34" s="28"/>
      <c r="F34" s="28"/>
      <c r="G34" s="28"/>
      <c r="H34" s="28"/>
      <c r="I34" s="28"/>
      <c r="J34" s="28"/>
    </row>
  </sheetData>
  <mergeCells count="2">
    <mergeCell ref="A34:J34"/>
    <mergeCell ref="F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2009-10-30T14:01:04Z</cp:lastPrinted>
  <dcterms:created xsi:type="dcterms:W3CDTF">2003-10-21T10:18:26Z</dcterms:created>
  <dcterms:modified xsi:type="dcterms:W3CDTF">2009-10-30T14:03:28Z</dcterms:modified>
  <cp:category/>
  <cp:version/>
  <cp:contentType/>
  <cp:contentStatus/>
</cp:coreProperties>
</file>