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<sst xmlns="http://schemas.openxmlformats.org/spreadsheetml/2006/main" count="31" uniqueCount="30">
  <si>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</si>
  <si>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</si>
  <si>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</si>
  <si>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</si>
  <si>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</si>
  <si>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</si>
  <si>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</si>
  <si>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</si>
  <si>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</si>
  <si>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</si>
  <si>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</si>
  <si>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</si>
  <si>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</si>
  <si>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</si>
  <si>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</si>
  <si>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</si>
  <si>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</si>
  <si>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</si>
  <si>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</si>
  <si>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</si>
  <si>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</si>
  <si>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</si>
  <si>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</si>
  <si>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</si>
  <si>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</si>
  <si>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</si>
  <si>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</si>
  <si>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</si>
  <si>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</si>
  <si>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17.14.2  Presenze italiani negli esercizi ricettivi complementari per regione di provenienza e provincia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</si>
</sst>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9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5" style="0" customWidth="1"/>
    <col min="2" max="4" width="10.83203125" style="0" customWidth="1"/>
    <col min="5" max="5" width="1.83203125" style="0" customWidth="1"/>
    <col min="6" max="10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2005</v>
      </c>
      <c r="C5" s="11">
        <v>2006</v>
      </c>
      <c r="D5" s="11">
        <v>2007</v>
      </c>
      <c r="E5" s="10"/>
      <c r="F5" s="27">
        <v>2008</v>
      </c>
      <c r="G5" s="27"/>
      <c r="H5" s="27"/>
      <c r="I5" s="27"/>
      <c r="J5" s="27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1119754</v>
      </c>
      <c r="C9" s="6">
        <v>1184063</v>
      </c>
      <c r="D9" s="6">
        <v>1214170</v>
      </c>
      <c r="E9" s="6"/>
      <c r="F9" s="6">
        <v>405358</v>
      </c>
      <c r="G9" s="6">
        <v>658038</v>
      </c>
      <c r="H9" s="6">
        <v>75670</v>
      </c>
      <c r="I9" s="6">
        <v>44294</v>
      </c>
      <c r="J9" s="19">
        <f>SUM(F9:I9)</f>
        <v>1183360</v>
      </c>
    </row>
    <row r="10" spans="1:10" s="7" customFormat="1" ht="12" customHeight="1">
      <c r="A10" s="18" t="s">
        <v>7</v>
      </c>
      <c r="B10" s="6">
        <v>14846</v>
      </c>
      <c r="C10" s="6">
        <v>17733</v>
      </c>
      <c r="D10" s="6">
        <v>16271</v>
      </c>
      <c r="E10" s="6"/>
      <c r="F10" s="6">
        <v>5210</v>
      </c>
      <c r="G10" s="6">
        <v>7340</v>
      </c>
      <c r="H10" s="6">
        <v>3731</v>
      </c>
      <c r="I10" s="6">
        <v>1328</v>
      </c>
      <c r="J10" s="19">
        <f>SUM(F10:I10)</f>
        <v>17609</v>
      </c>
    </row>
    <row r="11" spans="1:10" s="7" customFormat="1" ht="12" customHeight="1">
      <c r="A11" s="18" t="s">
        <v>8</v>
      </c>
      <c r="B11" s="6">
        <v>1125767</v>
      </c>
      <c r="C11" s="6">
        <v>1113263</v>
      </c>
      <c r="D11" s="6">
        <v>1146491</v>
      </c>
      <c r="E11" s="6"/>
      <c r="F11" s="6">
        <v>255881</v>
      </c>
      <c r="G11" s="6">
        <v>531821</v>
      </c>
      <c r="H11" s="6">
        <v>195567</v>
      </c>
      <c r="I11" s="6">
        <v>125547</v>
      </c>
      <c r="J11" s="19">
        <f>SUM(F11:I11)</f>
        <v>1108816</v>
      </c>
    </row>
    <row r="12" spans="1:11" s="7" customFormat="1" ht="12" customHeight="1">
      <c r="A12" s="18" t="s">
        <v>9</v>
      </c>
      <c r="B12" s="6">
        <v>17898</v>
      </c>
      <c r="C12" s="6">
        <v>14327</v>
      </c>
      <c r="D12" s="6">
        <v>14832</v>
      </c>
      <c r="E12" s="6"/>
      <c r="F12" s="6">
        <v>3475</v>
      </c>
      <c r="G12" s="6">
        <v>2660</v>
      </c>
      <c r="H12" s="6">
        <v>2836</v>
      </c>
      <c r="I12" s="6">
        <v>5156</v>
      </c>
      <c r="J12" s="19">
        <f>+J14+J13</f>
        <v>14127</v>
      </c>
      <c r="K12" s="6"/>
    </row>
    <row r="13" spans="1:10" s="7" customFormat="1" ht="12" customHeight="1">
      <c r="A13" s="20" t="s">
        <v>10</v>
      </c>
      <c r="B13" s="21">
        <v>8663</v>
      </c>
      <c r="C13" s="21">
        <v>6187</v>
      </c>
      <c r="D13" s="21">
        <v>6401</v>
      </c>
      <c r="E13" s="21"/>
      <c r="F13" s="6">
        <v>1353</v>
      </c>
      <c r="G13" s="6">
        <v>1207</v>
      </c>
      <c r="H13" s="6">
        <v>735</v>
      </c>
      <c r="I13" s="6">
        <v>2384</v>
      </c>
      <c r="J13" s="26">
        <f>SUM(F13:I13)</f>
        <v>5679</v>
      </c>
    </row>
    <row r="14" spans="1:10" s="7" customFormat="1" ht="12" customHeight="1">
      <c r="A14" s="20" t="s">
        <v>11</v>
      </c>
      <c r="B14" s="21">
        <v>9235</v>
      </c>
      <c r="C14" s="21">
        <v>8140</v>
      </c>
      <c r="D14" s="21">
        <v>8431</v>
      </c>
      <c r="E14" s="21"/>
      <c r="F14" s="6">
        <v>2122</v>
      </c>
      <c r="G14" s="6">
        <v>1453</v>
      </c>
      <c r="H14" s="6">
        <v>2101</v>
      </c>
      <c r="I14" s="6">
        <v>2772</v>
      </c>
      <c r="J14" s="26">
        <f aca="true" t="shared" si="0" ref="J14:J30">SUM(F14:I14)</f>
        <v>8448</v>
      </c>
    </row>
    <row r="15" spans="1:10" s="7" customFormat="1" ht="12" customHeight="1">
      <c r="A15" s="18" t="s">
        <v>12</v>
      </c>
      <c r="B15" s="6">
        <v>67131</v>
      </c>
      <c r="C15" s="6">
        <v>64192</v>
      </c>
      <c r="D15" s="6">
        <v>74813</v>
      </c>
      <c r="E15" s="6"/>
      <c r="F15" s="6">
        <v>16919</v>
      </c>
      <c r="G15" s="6">
        <v>18194</v>
      </c>
      <c r="H15" s="6">
        <v>14015</v>
      </c>
      <c r="I15" s="6">
        <v>16824</v>
      </c>
      <c r="J15" s="19">
        <f t="shared" si="0"/>
        <v>65952</v>
      </c>
    </row>
    <row r="16" spans="1:10" s="7" customFormat="1" ht="12" customHeight="1">
      <c r="A16" s="22" t="s">
        <v>13</v>
      </c>
      <c r="B16" s="6">
        <v>11729</v>
      </c>
      <c r="C16" s="6">
        <v>10880</v>
      </c>
      <c r="D16" s="6">
        <v>10605</v>
      </c>
      <c r="E16" s="6"/>
      <c r="F16" s="6">
        <v>2732</v>
      </c>
      <c r="G16" s="6">
        <v>1160</v>
      </c>
      <c r="H16" s="6">
        <v>3016</v>
      </c>
      <c r="I16" s="6">
        <v>2783</v>
      </c>
      <c r="J16" s="19">
        <f t="shared" si="0"/>
        <v>9691</v>
      </c>
    </row>
    <row r="17" spans="1:10" s="7" customFormat="1" ht="12" customHeight="1">
      <c r="A17" s="23" t="s">
        <v>5</v>
      </c>
      <c r="B17" s="19">
        <v>329380</v>
      </c>
      <c r="C17" s="19">
        <v>348745</v>
      </c>
      <c r="D17" s="19">
        <v>329905</v>
      </c>
      <c r="E17" s="19"/>
      <c r="F17" s="19">
        <v>31505</v>
      </c>
      <c r="G17" s="19">
        <v>79738</v>
      </c>
      <c r="H17" s="19">
        <v>176250</v>
      </c>
      <c r="I17" s="19">
        <v>58852</v>
      </c>
      <c r="J17" s="19">
        <f t="shared" si="0"/>
        <v>346345</v>
      </c>
    </row>
    <row r="18" spans="1:10" s="7" customFormat="1" ht="12" customHeight="1">
      <c r="A18" s="22" t="s">
        <v>14</v>
      </c>
      <c r="B18" s="6">
        <v>115270</v>
      </c>
      <c r="C18" s="6">
        <v>119316</v>
      </c>
      <c r="D18" s="6">
        <v>114386</v>
      </c>
      <c r="E18" s="6"/>
      <c r="F18" s="6">
        <v>30932</v>
      </c>
      <c r="G18" s="6">
        <v>19529</v>
      </c>
      <c r="H18" s="6">
        <v>26371</v>
      </c>
      <c r="I18" s="6">
        <v>40346</v>
      </c>
      <c r="J18" s="19">
        <f t="shared" si="0"/>
        <v>117178</v>
      </c>
    </row>
    <row r="19" spans="1:10" s="7" customFormat="1" ht="12" customHeight="1">
      <c r="A19" s="22" t="s">
        <v>15</v>
      </c>
      <c r="B19" s="6">
        <v>46365</v>
      </c>
      <c r="C19" s="6">
        <v>46220</v>
      </c>
      <c r="D19" s="6">
        <v>44468</v>
      </c>
      <c r="E19" s="6"/>
      <c r="F19" s="6">
        <v>10939</v>
      </c>
      <c r="G19" s="6">
        <v>5001</v>
      </c>
      <c r="H19" s="6">
        <v>9097</v>
      </c>
      <c r="I19" s="6">
        <v>20262</v>
      </c>
      <c r="J19" s="19">
        <f t="shared" si="0"/>
        <v>45299</v>
      </c>
    </row>
    <row r="20" spans="1:10" s="7" customFormat="1" ht="12" customHeight="1">
      <c r="A20" s="22" t="s">
        <v>16</v>
      </c>
      <c r="B20" s="6">
        <v>5604</v>
      </c>
      <c r="C20" s="6">
        <v>6810</v>
      </c>
      <c r="D20" s="6">
        <v>5878</v>
      </c>
      <c r="E20" s="6"/>
      <c r="F20" s="6">
        <v>3019</v>
      </c>
      <c r="G20" s="6">
        <v>1173</v>
      </c>
      <c r="H20" s="6">
        <v>1916</v>
      </c>
      <c r="I20" s="6">
        <v>1850</v>
      </c>
      <c r="J20" s="19">
        <f t="shared" si="0"/>
        <v>7958</v>
      </c>
    </row>
    <row r="21" spans="1:10" s="7" customFormat="1" ht="12" customHeight="1">
      <c r="A21" s="22" t="s">
        <v>17</v>
      </c>
      <c r="B21" s="6">
        <v>6805</v>
      </c>
      <c r="C21" s="6">
        <v>7704</v>
      </c>
      <c r="D21" s="6">
        <v>8086</v>
      </c>
      <c r="E21" s="6"/>
      <c r="F21" s="6">
        <v>2615</v>
      </c>
      <c r="G21" s="6">
        <v>1402</v>
      </c>
      <c r="H21" s="6">
        <v>2169</v>
      </c>
      <c r="I21" s="6">
        <v>2747</v>
      </c>
      <c r="J21" s="19">
        <f t="shared" si="0"/>
        <v>8933</v>
      </c>
    </row>
    <row r="22" spans="1:10" s="7" customFormat="1" ht="12" customHeight="1">
      <c r="A22" s="22" t="s">
        <v>18</v>
      </c>
      <c r="B22" s="6">
        <v>42165</v>
      </c>
      <c r="C22" s="6">
        <v>46315</v>
      </c>
      <c r="D22" s="6">
        <v>46589</v>
      </c>
      <c r="E22" s="6"/>
      <c r="F22" s="6">
        <v>11163</v>
      </c>
      <c r="G22" s="6">
        <v>5280</v>
      </c>
      <c r="H22" s="6">
        <v>13056</v>
      </c>
      <c r="I22" s="6">
        <v>11516</v>
      </c>
      <c r="J22" s="19">
        <f t="shared" si="0"/>
        <v>41015</v>
      </c>
    </row>
    <row r="23" spans="1:10" s="7" customFormat="1" ht="12" customHeight="1">
      <c r="A23" s="22" t="s">
        <v>19</v>
      </c>
      <c r="B23" s="6">
        <v>4814</v>
      </c>
      <c r="C23" s="6">
        <v>5536</v>
      </c>
      <c r="D23" s="6">
        <v>6394</v>
      </c>
      <c r="E23" s="6"/>
      <c r="F23" s="6">
        <v>1717</v>
      </c>
      <c r="G23" s="6">
        <v>1125</v>
      </c>
      <c r="H23" s="6">
        <v>1338</v>
      </c>
      <c r="I23" s="6">
        <v>1946</v>
      </c>
      <c r="J23" s="19">
        <f t="shared" si="0"/>
        <v>6126</v>
      </c>
    </row>
    <row r="24" spans="1:10" s="7" customFormat="1" ht="12" customHeight="1">
      <c r="A24" s="22" t="s">
        <v>20</v>
      </c>
      <c r="B24" s="6">
        <v>926</v>
      </c>
      <c r="C24" s="6">
        <v>1176</v>
      </c>
      <c r="D24" s="6">
        <v>600</v>
      </c>
      <c r="E24" s="6"/>
      <c r="F24" s="6">
        <v>209</v>
      </c>
      <c r="G24" s="6">
        <v>61</v>
      </c>
      <c r="H24" s="6">
        <v>247</v>
      </c>
      <c r="I24" s="6">
        <v>231</v>
      </c>
      <c r="J24" s="19">
        <f t="shared" si="0"/>
        <v>748</v>
      </c>
    </row>
    <row r="25" spans="1:10" s="7" customFormat="1" ht="12" customHeight="1">
      <c r="A25" s="22" t="s">
        <v>21</v>
      </c>
      <c r="B25" s="6">
        <v>29288</v>
      </c>
      <c r="C25" s="6">
        <v>30907</v>
      </c>
      <c r="D25" s="6">
        <v>30579</v>
      </c>
      <c r="E25" s="6"/>
      <c r="F25" s="6">
        <v>7802</v>
      </c>
      <c r="G25" s="6">
        <v>6847</v>
      </c>
      <c r="H25" s="6">
        <v>10872</v>
      </c>
      <c r="I25" s="6">
        <v>6089</v>
      </c>
      <c r="J25" s="19">
        <f t="shared" si="0"/>
        <v>31610</v>
      </c>
    </row>
    <row r="26" spans="1:10" s="7" customFormat="1" ht="12" customHeight="1">
      <c r="A26" s="22" t="s">
        <v>22</v>
      </c>
      <c r="B26" s="6">
        <v>17085</v>
      </c>
      <c r="C26" s="6">
        <v>17675</v>
      </c>
      <c r="D26" s="6">
        <v>19528</v>
      </c>
      <c r="E26" s="6"/>
      <c r="F26" s="6">
        <v>4115</v>
      </c>
      <c r="G26" s="6">
        <v>4746</v>
      </c>
      <c r="H26" s="6">
        <v>7584</v>
      </c>
      <c r="I26" s="6">
        <v>5214</v>
      </c>
      <c r="J26" s="19">
        <f t="shared" si="0"/>
        <v>21659</v>
      </c>
    </row>
    <row r="27" spans="1:10" s="7" customFormat="1" ht="12" customHeight="1">
      <c r="A27" s="22" t="s">
        <v>23</v>
      </c>
      <c r="B27" s="6">
        <v>2656</v>
      </c>
      <c r="C27" s="6">
        <v>2555</v>
      </c>
      <c r="D27" s="6">
        <v>2831</v>
      </c>
      <c r="E27" s="6"/>
      <c r="F27" s="6">
        <v>760</v>
      </c>
      <c r="G27" s="6">
        <v>937</v>
      </c>
      <c r="H27" s="6">
        <v>974</v>
      </c>
      <c r="I27" s="6">
        <v>502</v>
      </c>
      <c r="J27" s="19">
        <f t="shared" si="0"/>
        <v>3173</v>
      </c>
    </row>
    <row r="28" spans="1:10" s="7" customFormat="1" ht="12" customHeight="1">
      <c r="A28" s="22" t="s">
        <v>24</v>
      </c>
      <c r="B28" s="6">
        <v>7603</v>
      </c>
      <c r="C28" s="6">
        <v>9052</v>
      </c>
      <c r="D28" s="6">
        <v>8395</v>
      </c>
      <c r="E28" s="6"/>
      <c r="F28" s="6">
        <v>2175</v>
      </c>
      <c r="G28" s="6">
        <v>1598</v>
      </c>
      <c r="H28" s="6">
        <v>4084</v>
      </c>
      <c r="I28" s="6">
        <v>1645</v>
      </c>
      <c r="J28" s="19">
        <f t="shared" si="0"/>
        <v>9502</v>
      </c>
    </row>
    <row r="29" spans="1:10" s="7" customFormat="1" ht="12" customHeight="1">
      <c r="A29" s="22" t="s">
        <v>25</v>
      </c>
      <c r="B29" s="6">
        <v>22262</v>
      </c>
      <c r="C29" s="6">
        <v>20333</v>
      </c>
      <c r="D29" s="6">
        <v>20597</v>
      </c>
      <c r="E29" s="6"/>
      <c r="F29" s="6">
        <v>7278</v>
      </c>
      <c r="G29" s="6">
        <v>4449</v>
      </c>
      <c r="H29" s="6">
        <v>14325</v>
      </c>
      <c r="I29" s="6">
        <v>4468</v>
      </c>
      <c r="J29" s="19">
        <f t="shared" si="0"/>
        <v>30520</v>
      </c>
    </row>
    <row r="30" spans="1:10" s="7" customFormat="1" ht="12" customHeight="1">
      <c r="A30" s="18" t="s">
        <v>26</v>
      </c>
      <c r="B30" s="6">
        <v>5306</v>
      </c>
      <c r="C30" s="6">
        <v>5373</v>
      </c>
      <c r="D30" s="6">
        <v>5968</v>
      </c>
      <c r="E30" s="6"/>
      <c r="F30" s="6">
        <v>1564</v>
      </c>
      <c r="G30" s="6">
        <v>802</v>
      </c>
      <c r="H30" s="6">
        <v>5180</v>
      </c>
      <c r="I30" s="6">
        <v>1407</v>
      </c>
      <c r="J30" s="19">
        <f t="shared" si="0"/>
        <v>8953</v>
      </c>
    </row>
    <row r="31" spans="1:10" s="7" customFormat="1" ht="12" customHeight="1">
      <c r="A31" s="24" t="s">
        <v>28</v>
      </c>
      <c r="B31" s="19">
        <v>2992654</v>
      </c>
      <c r="C31" s="19">
        <v>3072175</v>
      </c>
      <c r="D31" s="19">
        <v>3121386</v>
      </c>
      <c r="E31" s="19"/>
      <c r="F31" s="19">
        <f>SUM(F9:F11,F13:F30)</f>
        <v>805368</v>
      </c>
      <c r="G31" s="19">
        <f>SUM(G9:G11,G13:G30)</f>
        <v>1351901</v>
      </c>
      <c r="H31" s="19">
        <f>SUM(H9:H11,H13:H30)</f>
        <v>568298</v>
      </c>
      <c r="I31" s="19">
        <f>SUM(I9:I11,I13:I30)</f>
        <v>353007</v>
      </c>
      <c r="J31" s="19">
        <f>SUM(J9:J11,J13:J30)</f>
        <v>3078574</v>
      </c>
    </row>
    <row r="32" spans="1:10" s="7" customFormat="1" ht="12" customHeight="1">
      <c r="A32" s="25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2005-12-14T14:50:39Z</cp:lastPrinted>
  <dcterms:created xsi:type="dcterms:W3CDTF">2003-10-21T10:21:57Z</dcterms:created>
  <dcterms:modified xsi:type="dcterms:W3CDTF">2009-11-03T11:21:43Z</dcterms:modified>
  <cp:category/>
  <cp:version/>
  <cp:contentType/>
  <cp:contentStatus/>
</cp:coreProperties>
</file>