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065" activeTab="0"/>
  </bookViews>
  <sheets>
    <sheet name="stag.regionito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<sst xmlns="http://schemas.openxmlformats.org/spreadsheetml/2006/main" count="38" uniqueCount="38">
  <si>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</si>
  <si>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</si>
  <si>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</si>
  <si>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</si>
  <si>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</si>
  <si>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</si>
  <si>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</si>
  <si>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</si>
  <si>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</si>
  <si>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</si>
  <si>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</si>
  <si>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</si>
  <si>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</si>
  <si>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</si>
  <si>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</si>
  <si>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</si>
  <si>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</si>
  <si>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</si>
  <si>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</si>
  <si>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</si>
  <si>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</si>
  <si>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</si>
  <si>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</si>
  <si>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</si>
  <si>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</si>
  <si>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</si>
  <si>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</si>
  <si>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</si>
  <si>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</si>
  <si>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</si>
  <si>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</si>
  <si>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</si>
  <si>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</si>
  <si>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</si>
  <si>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</si>
  <si>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</si>
  <si>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</si>
  <si>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17.16 Arrivi italiani negli esercizi complessivi per regione di provenienza e mese - Anno 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</si>
</sst>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5" fillId="0" borderId="2" xfId="0" applyFont="1" applyBorder="1" applyAlignment="1">
      <alignment horizontal="left"/>
    </xf>
    <xf numFmtId="3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1">
      <selection activeCell="M30" sqref="M30"/>
    </sheetView>
  </sheetViews>
  <sheetFormatPr defaultColWidth="9.33203125" defaultRowHeight="12.75"/>
  <cols>
    <col min="1" max="1" width="10.5" style="2" customWidth="1"/>
    <col min="2" max="4" width="7.33203125" style="2" customWidth="1"/>
    <col min="5" max="9" width="7.83203125" style="2" customWidth="1"/>
    <col min="10" max="10" width="8" style="2" bestFit="1" customWidth="1"/>
    <col min="11" max="14" width="7.33203125" style="2" customWidth="1"/>
    <col min="15" max="16384" width="9.33203125" style="2" customWidth="1"/>
  </cols>
  <sheetData>
    <row r="1" ht="12" customHeight="1"/>
    <row r="2" ht="12" customHeight="1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4" s="4" customFormat="1" ht="12" customHeight="1">
      <c r="A8" s="10" t="s">
        <v>13</v>
      </c>
      <c r="B8" s="11">
        <v>16418</v>
      </c>
      <c r="C8" s="11">
        <v>21448</v>
      </c>
      <c r="D8" s="11">
        <v>41147</v>
      </c>
      <c r="E8" s="11">
        <v>43996</v>
      </c>
      <c r="F8" s="11">
        <v>60009</v>
      </c>
      <c r="G8" s="11">
        <v>78057</v>
      </c>
      <c r="H8" s="11">
        <v>80364</v>
      </c>
      <c r="I8" s="11">
        <v>109474</v>
      </c>
      <c r="J8" s="11">
        <v>47262</v>
      </c>
      <c r="K8" s="11">
        <v>18203</v>
      </c>
      <c r="L8" s="11">
        <v>12172</v>
      </c>
      <c r="M8" s="11">
        <v>19333</v>
      </c>
      <c r="N8" s="11"/>
    </row>
    <row r="9" spans="1:13" s="4" customFormat="1" ht="12" customHeight="1">
      <c r="A9" s="10" t="s">
        <v>14</v>
      </c>
      <c r="B9" s="11">
        <v>504</v>
      </c>
      <c r="C9" s="11">
        <v>485</v>
      </c>
      <c r="D9" s="11">
        <v>939</v>
      </c>
      <c r="E9" s="11">
        <v>1274</v>
      </c>
      <c r="F9" s="11">
        <v>1557</v>
      </c>
      <c r="G9" s="11">
        <v>2179</v>
      </c>
      <c r="H9" s="11">
        <v>1660</v>
      </c>
      <c r="I9" s="11">
        <v>2153</v>
      </c>
      <c r="J9" s="11">
        <v>2086</v>
      </c>
      <c r="K9" s="11">
        <v>593</v>
      </c>
      <c r="L9" s="11">
        <v>369</v>
      </c>
      <c r="M9" s="11">
        <v>364</v>
      </c>
    </row>
    <row r="10" spans="1:13" s="4" customFormat="1" ht="12" customHeight="1">
      <c r="A10" s="10" t="s">
        <v>15</v>
      </c>
      <c r="B10" s="11">
        <v>34610</v>
      </c>
      <c r="C10" s="11">
        <v>47828</v>
      </c>
      <c r="D10" s="11">
        <v>72840</v>
      </c>
      <c r="E10" s="11">
        <v>70522</v>
      </c>
      <c r="F10" s="11">
        <v>95086</v>
      </c>
      <c r="G10" s="11">
        <v>101771</v>
      </c>
      <c r="H10" s="11">
        <v>100796</v>
      </c>
      <c r="I10" s="11">
        <v>131459</v>
      </c>
      <c r="J10" s="11">
        <v>62923</v>
      </c>
      <c r="K10" s="11">
        <v>33024</v>
      </c>
      <c r="L10" s="11">
        <v>19975</v>
      </c>
      <c r="M10" s="11">
        <v>41664</v>
      </c>
    </row>
    <row r="11" spans="1:13" s="4" customFormat="1" ht="12" customHeight="1">
      <c r="A11" s="10" t="s">
        <v>16</v>
      </c>
      <c r="B11" s="11">
        <f>+B12+B13</f>
        <v>635</v>
      </c>
      <c r="C11" s="11">
        <f aca="true" t="shared" si="0" ref="C11:M11">+C12+C13</f>
        <v>1072</v>
      </c>
      <c r="D11" s="11">
        <f t="shared" si="0"/>
        <v>1962</v>
      </c>
      <c r="E11" s="11">
        <f t="shared" si="0"/>
        <v>2815</v>
      </c>
      <c r="F11" s="11">
        <f t="shared" si="0"/>
        <v>3191</v>
      </c>
      <c r="G11" s="11">
        <f t="shared" si="0"/>
        <v>2050</v>
      </c>
      <c r="H11" s="11">
        <f t="shared" si="0"/>
        <v>1636</v>
      </c>
      <c r="I11" s="11">
        <f t="shared" si="0"/>
        <v>1751</v>
      </c>
      <c r="J11" s="11">
        <f t="shared" si="0"/>
        <v>1916</v>
      </c>
      <c r="K11" s="11">
        <f t="shared" si="0"/>
        <v>1440</v>
      </c>
      <c r="L11" s="11">
        <f t="shared" si="0"/>
        <v>923</v>
      </c>
      <c r="M11" s="11">
        <f t="shared" si="0"/>
        <v>783</v>
      </c>
    </row>
    <row r="12" spans="1:13" s="4" customFormat="1" ht="12" customHeight="1">
      <c r="A12" s="12" t="s">
        <v>17</v>
      </c>
      <c r="B12" s="18">
        <v>263</v>
      </c>
      <c r="C12" s="18">
        <v>547</v>
      </c>
      <c r="D12" s="18">
        <v>720</v>
      </c>
      <c r="E12" s="18">
        <v>986</v>
      </c>
      <c r="F12" s="18">
        <v>1459</v>
      </c>
      <c r="G12" s="18">
        <v>939</v>
      </c>
      <c r="H12" s="18">
        <v>713</v>
      </c>
      <c r="I12" s="18">
        <v>759</v>
      </c>
      <c r="J12" s="18">
        <v>841</v>
      </c>
      <c r="K12" s="18">
        <v>520</v>
      </c>
      <c r="L12" s="18">
        <v>400</v>
      </c>
      <c r="M12" s="18">
        <v>261</v>
      </c>
    </row>
    <row r="13" spans="1:13" s="4" customFormat="1" ht="12" customHeight="1">
      <c r="A13" s="12" t="s">
        <v>18</v>
      </c>
      <c r="B13" s="18">
        <v>372</v>
      </c>
      <c r="C13" s="18">
        <v>525</v>
      </c>
      <c r="D13" s="18">
        <v>1242</v>
      </c>
      <c r="E13" s="18">
        <v>1829</v>
      </c>
      <c r="F13" s="18">
        <v>1732</v>
      </c>
      <c r="G13" s="18">
        <v>1111</v>
      </c>
      <c r="H13" s="18">
        <v>923</v>
      </c>
      <c r="I13" s="18">
        <v>992</v>
      </c>
      <c r="J13" s="18">
        <v>1075</v>
      </c>
      <c r="K13" s="18">
        <v>920</v>
      </c>
      <c r="L13" s="18">
        <v>523</v>
      </c>
      <c r="M13" s="18">
        <v>522</v>
      </c>
    </row>
    <row r="14" spans="1:13" s="4" customFormat="1" ht="12" customHeight="1">
      <c r="A14" s="10" t="s">
        <v>19</v>
      </c>
      <c r="B14" s="11">
        <v>4386</v>
      </c>
      <c r="C14" s="11">
        <v>5787</v>
      </c>
      <c r="D14" s="11">
        <v>8995</v>
      </c>
      <c r="E14" s="11">
        <v>11614</v>
      </c>
      <c r="F14" s="11">
        <v>11465</v>
      </c>
      <c r="G14" s="11">
        <v>8189</v>
      </c>
      <c r="H14" s="11">
        <v>7305</v>
      </c>
      <c r="I14" s="11">
        <v>10182</v>
      </c>
      <c r="J14" s="11">
        <v>8681</v>
      </c>
      <c r="K14" s="11">
        <v>8652</v>
      </c>
      <c r="L14" s="11">
        <v>4752</v>
      </c>
      <c r="M14" s="11">
        <v>4435</v>
      </c>
    </row>
    <row r="15" spans="1:13" s="4" customFormat="1" ht="12" customHeight="1">
      <c r="A15" s="13" t="s">
        <v>20</v>
      </c>
      <c r="B15" s="11">
        <v>960</v>
      </c>
      <c r="C15" s="11">
        <v>1317</v>
      </c>
      <c r="D15" s="11">
        <v>1873</v>
      </c>
      <c r="E15" s="11">
        <v>3209</v>
      </c>
      <c r="F15" s="11">
        <v>2721</v>
      </c>
      <c r="G15" s="11">
        <v>2354</v>
      </c>
      <c r="H15" s="11">
        <v>1797</v>
      </c>
      <c r="I15" s="11">
        <v>1888</v>
      </c>
      <c r="J15" s="11">
        <v>2110</v>
      </c>
      <c r="K15" s="11">
        <v>2258</v>
      </c>
      <c r="L15" s="11">
        <v>1318</v>
      </c>
      <c r="M15" s="11">
        <v>1378</v>
      </c>
    </row>
    <row r="16" spans="1:13" s="4" customFormat="1" ht="12" customHeight="1">
      <c r="A16" s="14" t="s">
        <v>21</v>
      </c>
      <c r="B16" s="16">
        <v>7368</v>
      </c>
      <c r="C16" s="16">
        <v>8444</v>
      </c>
      <c r="D16" s="16">
        <v>10176</v>
      </c>
      <c r="E16" s="16">
        <v>11185</v>
      </c>
      <c r="F16" s="16">
        <v>15231</v>
      </c>
      <c r="G16" s="16">
        <v>18132</v>
      </c>
      <c r="H16" s="16">
        <v>20120</v>
      </c>
      <c r="I16" s="16">
        <v>21129</v>
      </c>
      <c r="J16" s="16">
        <v>13788</v>
      </c>
      <c r="K16" s="16">
        <v>9695</v>
      </c>
      <c r="L16" s="16">
        <v>7683</v>
      </c>
      <c r="M16" s="16">
        <v>9211</v>
      </c>
    </row>
    <row r="17" spans="1:13" s="4" customFormat="1" ht="12" customHeight="1">
      <c r="A17" s="13" t="s">
        <v>22</v>
      </c>
      <c r="B17" s="11">
        <v>8994</v>
      </c>
      <c r="C17" s="11">
        <v>9402</v>
      </c>
      <c r="D17" s="11">
        <v>11435</v>
      </c>
      <c r="E17" s="11">
        <v>13330</v>
      </c>
      <c r="F17" s="11">
        <v>14670</v>
      </c>
      <c r="G17" s="11">
        <v>14299</v>
      </c>
      <c r="H17" s="11">
        <v>13121</v>
      </c>
      <c r="I17" s="11">
        <v>16542</v>
      </c>
      <c r="J17" s="11">
        <v>11714</v>
      </c>
      <c r="K17" s="11">
        <v>9505</v>
      </c>
      <c r="L17" s="11">
        <v>5545</v>
      </c>
      <c r="M17" s="11">
        <v>7645</v>
      </c>
    </row>
    <row r="18" spans="1:13" s="4" customFormat="1" ht="12" customHeight="1">
      <c r="A18" s="13" t="s">
        <v>23</v>
      </c>
      <c r="B18" s="11">
        <v>5492</v>
      </c>
      <c r="C18" s="11">
        <v>6233</v>
      </c>
      <c r="D18" s="11">
        <v>8462</v>
      </c>
      <c r="E18" s="11">
        <v>9685</v>
      </c>
      <c r="F18" s="11">
        <v>9878</v>
      </c>
      <c r="G18" s="11">
        <v>8966</v>
      </c>
      <c r="H18" s="11">
        <v>7952</v>
      </c>
      <c r="I18" s="11">
        <v>10669</v>
      </c>
      <c r="J18" s="11">
        <v>8900</v>
      </c>
      <c r="K18" s="11">
        <v>8256</v>
      </c>
      <c r="L18" s="11">
        <v>5762</v>
      </c>
      <c r="M18" s="11">
        <v>6463</v>
      </c>
    </row>
    <row r="19" spans="1:13" s="4" customFormat="1" ht="12" customHeight="1">
      <c r="A19" s="13" t="s">
        <v>24</v>
      </c>
      <c r="B19" s="11">
        <v>737</v>
      </c>
      <c r="C19" s="11">
        <v>1120</v>
      </c>
      <c r="D19" s="11">
        <v>1378</v>
      </c>
      <c r="E19" s="11">
        <v>2884</v>
      </c>
      <c r="F19" s="11">
        <v>1841</v>
      </c>
      <c r="G19" s="11">
        <v>1686</v>
      </c>
      <c r="H19" s="11">
        <v>1204</v>
      </c>
      <c r="I19" s="11">
        <v>1605</v>
      </c>
      <c r="J19" s="11">
        <v>1476</v>
      </c>
      <c r="K19" s="11">
        <v>1449</v>
      </c>
      <c r="L19" s="11">
        <v>887</v>
      </c>
      <c r="M19" s="11">
        <v>699</v>
      </c>
    </row>
    <row r="20" spans="1:13" s="4" customFormat="1" ht="12" customHeight="1">
      <c r="A20" s="13" t="s">
        <v>25</v>
      </c>
      <c r="B20" s="11">
        <v>902</v>
      </c>
      <c r="C20" s="11">
        <v>1049</v>
      </c>
      <c r="D20" s="11">
        <v>1554</v>
      </c>
      <c r="E20" s="11">
        <v>3052</v>
      </c>
      <c r="F20" s="11">
        <v>2742</v>
      </c>
      <c r="G20" s="11">
        <v>2088</v>
      </c>
      <c r="H20" s="11">
        <v>1695</v>
      </c>
      <c r="I20" s="11">
        <v>2261</v>
      </c>
      <c r="J20" s="11">
        <v>2258</v>
      </c>
      <c r="K20" s="11">
        <v>2354</v>
      </c>
      <c r="L20" s="11">
        <v>1191</v>
      </c>
      <c r="M20" s="11">
        <v>1034</v>
      </c>
    </row>
    <row r="21" spans="1:13" s="4" customFormat="1" ht="12" customHeight="1">
      <c r="A21" s="13" t="s">
        <v>26</v>
      </c>
      <c r="B21" s="11">
        <v>8882</v>
      </c>
      <c r="C21" s="11">
        <v>12322</v>
      </c>
      <c r="D21" s="11">
        <v>15084</v>
      </c>
      <c r="E21" s="11">
        <v>20564</v>
      </c>
      <c r="F21" s="11">
        <v>20092</v>
      </c>
      <c r="G21" s="11">
        <v>15256</v>
      </c>
      <c r="H21" s="11">
        <v>16511</v>
      </c>
      <c r="I21" s="11">
        <v>20613</v>
      </c>
      <c r="J21" s="11">
        <v>17518</v>
      </c>
      <c r="K21" s="11">
        <v>20991</v>
      </c>
      <c r="L21" s="11">
        <v>11930</v>
      </c>
      <c r="M21" s="11">
        <v>10818</v>
      </c>
    </row>
    <row r="22" spans="1:13" s="4" customFormat="1" ht="12" customHeight="1">
      <c r="A22" s="13" t="s">
        <v>27</v>
      </c>
      <c r="B22" s="11">
        <v>635</v>
      </c>
      <c r="C22" s="11">
        <v>916</v>
      </c>
      <c r="D22" s="11">
        <v>1068</v>
      </c>
      <c r="E22" s="11">
        <v>2612</v>
      </c>
      <c r="F22" s="11">
        <v>1813</v>
      </c>
      <c r="G22" s="11">
        <v>1578</v>
      </c>
      <c r="H22" s="11">
        <v>1635</v>
      </c>
      <c r="I22" s="11">
        <v>2959</v>
      </c>
      <c r="J22" s="11">
        <v>2379</v>
      </c>
      <c r="K22" s="11">
        <v>1654</v>
      </c>
      <c r="L22" s="11">
        <v>794</v>
      </c>
      <c r="M22" s="11">
        <v>769</v>
      </c>
    </row>
    <row r="23" spans="1:13" s="4" customFormat="1" ht="12" customHeight="1">
      <c r="A23" s="13" t="s">
        <v>28</v>
      </c>
      <c r="B23" s="11">
        <v>228</v>
      </c>
      <c r="C23" s="11">
        <v>168</v>
      </c>
      <c r="D23" s="11">
        <v>214</v>
      </c>
      <c r="E23" s="11">
        <v>857</v>
      </c>
      <c r="F23" s="11">
        <v>530</v>
      </c>
      <c r="G23" s="11">
        <v>241</v>
      </c>
      <c r="H23" s="11">
        <v>615</v>
      </c>
      <c r="I23" s="11">
        <v>649</v>
      </c>
      <c r="J23" s="11">
        <v>421</v>
      </c>
      <c r="K23" s="11">
        <v>316</v>
      </c>
      <c r="L23" s="11">
        <v>166</v>
      </c>
      <c r="M23" s="11">
        <v>142</v>
      </c>
    </row>
    <row r="24" spans="1:13" s="4" customFormat="1" ht="12" customHeight="1">
      <c r="A24" s="13" t="s">
        <v>29</v>
      </c>
      <c r="B24" s="11">
        <v>3303</v>
      </c>
      <c r="C24" s="11">
        <v>5531</v>
      </c>
      <c r="D24" s="11">
        <v>6858</v>
      </c>
      <c r="E24" s="11">
        <v>11794</v>
      </c>
      <c r="F24" s="11">
        <v>8950</v>
      </c>
      <c r="G24" s="11">
        <v>9325</v>
      </c>
      <c r="H24" s="11">
        <v>12742</v>
      </c>
      <c r="I24" s="11">
        <v>19790</v>
      </c>
      <c r="J24" s="11">
        <v>9885</v>
      </c>
      <c r="K24" s="11">
        <v>10497</v>
      </c>
      <c r="L24" s="11">
        <v>4168</v>
      </c>
      <c r="M24" s="11">
        <v>3705</v>
      </c>
    </row>
    <row r="25" spans="1:13" s="4" customFormat="1" ht="12" customHeight="1">
      <c r="A25" s="13" t="s">
        <v>30</v>
      </c>
      <c r="B25" s="11">
        <v>1696</v>
      </c>
      <c r="C25" s="11">
        <v>2593</v>
      </c>
      <c r="D25" s="11">
        <v>3497</v>
      </c>
      <c r="E25" s="11">
        <v>6262</v>
      </c>
      <c r="F25" s="11">
        <v>4046</v>
      </c>
      <c r="G25" s="11">
        <v>5524</v>
      </c>
      <c r="H25" s="11">
        <v>6599</v>
      </c>
      <c r="I25" s="11">
        <v>7610</v>
      </c>
      <c r="J25" s="11">
        <v>5084</v>
      </c>
      <c r="K25" s="11">
        <v>5006</v>
      </c>
      <c r="L25" s="11">
        <v>2414</v>
      </c>
      <c r="M25" s="11">
        <v>1793</v>
      </c>
    </row>
    <row r="26" spans="1:13" s="4" customFormat="1" ht="12" customHeight="1">
      <c r="A26" s="13" t="s">
        <v>31</v>
      </c>
      <c r="B26" s="11">
        <v>249</v>
      </c>
      <c r="C26" s="11">
        <v>338</v>
      </c>
      <c r="D26" s="11">
        <v>349</v>
      </c>
      <c r="E26" s="11">
        <v>1290</v>
      </c>
      <c r="F26" s="11">
        <v>798</v>
      </c>
      <c r="G26" s="11">
        <v>667</v>
      </c>
      <c r="H26" s="11">
        <v>806</v>
      </c>
      <c r="I26" s="11">
        <v>1047</v>
      </c>
      <c r="J26" s="11">
        <v>490</v>
      </c>
      <c r="K26" s="11">
        <v>462</v>
      </c>
      <c r="L26" s="11">
        <v>334</v>
      </c>
      <c r="M26" s="11">
        <v>199</v>
      </c>
    </row>
    <row r="27" spans="1:13" s="4" customFormat="1" ht="12" customHeight="1">
      <c r="A27" s="13" t="s">
        <v>32</v>
      </c>
      <c r="B27" s="11">
        <v>777</v>
      </c>
      <c r="C27" s="11">
        <v>1255</v>
      </c>
      <c r="D27" s="11">
        <v>1464</v>
      </c>
      <c r="E27" s="11">
        <v>2724</v>
      </c>
      <c r="F27" s="11">
        <v>2007</v>
      </c>
      <c r="G27" s="11">
        <v>2081</v>
      </c>
      <c r="H27" s="11">
        <v>3113</v>
      </c>
      <c r="I27" s="11">
        <v>2726</v>
      </c>
      <c r="J27" s="11">
        <v>2662</v>
      </c>
      <c r="K27" s="11">
        <v>2246</v>
      </c>
      <c r="L27" s="11">
        <v>1105</v>
      </c>
      <c r="M27" s="11">
        <v>808</v>
      </c>
    </row>
    <row r="28" spans="1:13" s="4" customFormat="1" ht="12" customHeight="1">
      <c r="A28" s="13" t="s">
        <v>33</v>
      </c>
      <c r="B28" s="11">
        <v>2018</v>
      </c>
      <c r="C28" s="11">
        <v>2548</v>
      </c>
      <c r="D28" s="11">
        <v>3100</v>
      </c>
      <c r="E28" s="11">
        <v>4182</v>
      </c>
      <c r="F28" s="11">
        <v>4327</v>
      </c>
      <c r="G28" s="11">
        <v>4059</v>
      </c>
      <c r="H28" s="11">
        <v>4250</v>
      </c>
      <c r="I28" s="11">
        <v>5008</v>
      </c>
      <c r="J28" s="11">
        <v>3961</v>
      </c>
      <c r="K28" s="11">
        <v>4953</v>
      </c>
      <c r="L28" s="11">
        <v>2633</v>
      </c>
      <c r="M28" s="11">
        <v>1765</v>
      </c>
    </row>
    <row r="29" spans="1:13" s="4" customFormat="1" ht="12" customHeight="1">
      <c r="A29" s="10" t="s">
        <v>34</v>
      </c>
      <c r="B29" s="11">
        <v>786</v>
      </c>
      <c r="C29" s="11">
        <v>1090</v>
      </c>
      <c r="D29" s="11">
        <v>1339</v>
      </c>
      <c r="E29" s="11">
        <v>1360</v>
      </c>
      <c r="F29" s="11">
        <v>1556</v>
      </c>
      <c r="G29" s="11">
        <v>1330</v>
      </c>
      <c r="H29" s="11">
        <v>1323</v>
      </c>
      <c r="I29" s="11">
        <v>1474</v>
      </c>
      <c r="J29" s="11">
        <v>2053</v>
      </c>
      <c r="K29" s="11">
        <v>2196</v>
      </c>
      <c r="L29" s="11">
        <v>1185</v>
      </c>
      <c r="M29" s="11">
        <v>885</v>
      </c>
    </row>
    <row r="30" spans="1:13" s="4" customFormat="1" ht="12" customHeight="1">
      <c r="A30" s="15" t="s">
        <v>35</v>
      </c>
      <c r="B30" s="16">
        <f>SUM(B8:B10,B12:B29)</f>
        <v>99580</v>
      </c>
      <c r="C30" s="16">
        <f aca="true" t="shared" si="1" ref="C30:M30">SUM(C8:C10,C12:C29)</f>
        <v>130946</v>
      </c>
      <c r="D30" s="16">
        <f t="shared" si="1"/>
        <v>193734</v>
      </c>
      <c r="E30" s="16">
        <f t="shared" si="1"/>
        <v>225211</v>
      </c>
      <c r="F30" s="16">
        <f t="shared" si="1"/>
        <v>262510</v>
      </c>
      <c r="G30" s="16">
        <f t="shared" si="1"/>
        <v>279832</v>
      </c>
      <c r="H30" s="16">
        <f t="shared" si="1"/>
        <v>285244</v>
      </c>
      <c r="I30" s="16">
        <f t="shared" si="1"/>
        <v>370989</v>
      </c>
      <c r="J30" s="16">
        <f t="shared" si="1"/>
        <v>207567</v>
      </c>
      <c r="K30" s="16">
        <f t="shared" si="1"/>
        <v>143750</v>
      </c>
      <c r="L30" s="16">
        <f t="shared" si="1"/>
        <v>85306</v>
      </c>
      <c r="M30" s="16">
        <f t="shared" si="1"/>
        <v>113893</v>
      </c>
    </row>
    <row r="31" spans="1:13" s="4" customFormat="1" ht="12" customHeight="1">
      <c r="A31" s="1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s="4" customFormat="1" ht="12" customHeight="1"/>
    <row r="34" ht="12" customHeight="1"/>
    <row r="35" ht="12" customHeight="1"/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2004-12-02T15:58:30Z</cp:lastPrinted>
  <dcterms:created xsi:type="dcterms:W3CDTF">2003-10-21T12:53:19Z</dcterms:created>
  <dcterms:modified xsi:type="dcterms:W3CDTF">2009-10-22T08:30:56Z</dcterms:modified>
  <cp:category/>
  <cp:version/>
  <cp:contentType/>
  <cp:contentStatus/>
</cp:coreProperties>
</file>