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stag,starnierialber.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<sst xmlns="http://schemas.openxmlformats.org/spreadsheetml/2006/main" count="62" uniqueCount="60">
  <si>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GEN.</t>
  </si>
  <si>
    <t>FEB.</t>
  </si>
  <si>
    <t>MAR.</t>
  </si>
  <si>
    <t>APR.</t>
  </si>
  <si>
    <t>MAG.</t>
  </si>
  <si>
    <t>GIU.</t>
  </si>
  <si>
    <t>LUG.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</si>
  <si>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</si>
  <si>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</si>
  <si>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</si>
  <si>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</si>
  <si>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</si>
  <si>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</si>
  <si>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</si>
  <si>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</si>
  <si>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</si>
  <si>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</si>
  <si>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</si>
  <si>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</si>
  <si>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</si>
  <si>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</si>
  <si>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</si>
  <si>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</si>
  <si>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</si>
  <si>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</si>
  <si>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</si>
  <si>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</si>
  <si>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</si>
  <si>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</si>
  <si>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</si>
  <si>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</si>
  <si>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</si>
  <si>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</si>
  <si>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</si>
  <si>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</si>
  <si>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</si>
  <si>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</si>
  <si>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</si>
  <si>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</si>
  <si>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</si>
  <si>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</si>
  <si>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</si>
  <si>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</si>
  <si>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</si>
  <si>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</si>
  <si>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</si>
  <si>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</si>
  <si>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</si>
  <si>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SET.</t>
  </si>
  <si>
    <t>AGO.</t>
  </si>
  <si>
    <t>Tavola  17.23.1 Presenze stranieri negli esercizi alberghieri per paese di provenienza e mese  - Anno 2008</t>
  </si>
  <si>
    <t>Estonia</t>
  </si>
  <si>
    <t>Lettonia</t>
  </si>
  <si>
    <t>Lituania</t>
  </si>
  <si>
    <t>Romania</t>
  </si>
  <si>
    <t xml:space="preserve">Bulgaria </t>
  </si>
  <si>
    <t xml:space="preserve">Malta </t>
  </si>
  <si>
    <t>Cipro</t>
  </si>
  <si>
    <t xml:space="preserve">UNIONE EUROPEA </t>
  </si>
  <si>
    <r>
      <t xml:space="preserve">Note: </t>
    </r>
    <r>
      <rPr>
        <sz val="7"/>
        <rFont val="Arial"/>
        <family val="2"/>
      </rPr>
      <t>dato regionale non rilevabile o parziale per i seguenti Paesi UE: Estonia, Lettonia, Lituania, Polonia,Bulgaria, Romania, Malta e Cipro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</si>
</sst>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right" vertical="center" wrapText="1"/>
    </xf>
    <xf numFmtId="2" fontId="6" fillId="0" borderId="2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4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21.16015625" style="1" customWidth="1"/>
    <col min="2" max="2" width="7" style="1" customWidth="1"/>
    <col min="3" max="3" width="7.5" style="1" customWidth="1"/>
    <col min="4" max="4" width="7.16015625" style="1" customWidth="1"/>
    <col min="5" max="5" width="7.5" style="1" customWidth="1"/>
    <col min="6" max="6" width="7.66015625" style="1" customWidth="1"/>
    <col min="7" max="7" width="7.83203125" style="1" customWidth="1"/>
    <col min="8" max="9" width="7.66015625" style="1" customWidth="1"/>
    <col min="10" max="10" width="8.66015625" style="1" customWidth="1"/>
    <col min="11" max="11" width="8.16015625" style="1" customWidth="1"/>
    <col min="12" max="12" width="6.66015625" style="1" customWidth="1"/>
    <col min="13" max="13" width="7" style="1" customWidth="1"/>
    <col min="14" max="16384" width="9.33203125" style="1" customWidth="1"/>
  </cols>
  <sheetData>
    <row r="2" ht="12">
      <c r="A2" s="2" t="s">
        <v>50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15" t="s">
        <v>47</v>
      </c>
      <c r="B5" s="16" t="s">
        <v>0</v>
      </c>
      <c r="C5" s="16" t="s">
        <v>1</v>
      </c>
      <c r="D5" s="16" t="s">
        <v>2</v>
      </c>
      <c r="E5" s="16" t="s">
        <v>3</v>
      </c>
      <c r="F5" s="6" t="s">
        <v>4</v>
      </c>
      <c r="G5" s="6" t="s">
        <v>5</v>
      </c>
      <c r="H5" s="6" t="s">
        <v>6</v>
      </c>
      <c r="I5" s="18" t="s">
        <v>49</v>
      </c>
      <c r="J5" s="18" t="s">
        <v>48</v>
      </c>
      <c r="K5" s="6" t="s">
        <v>7</v>
      </c>
      <c r="L5" s="6" t="s">
        <v>8</v>
      </c>
      <c r="M5" s="6" t="s">
        <v>9</v>
      </c>
    </row>
    <row r="6" spans="1:13" s="4" customFormat="1" ht="12" customHeight="1">
      <c r="A6" s="7"/>
      <c r="B6" s="7"/>
      <c r="C6" s="7"/>
      <c r="D6" s="7"/>
      <c r="E6" s="7"/>
      <c r="F6" s="7"/>
      <c r="G6" s="7"/>
      <c r="H6" s="7"/>
      <c r="I6" s="19"/>
      <c r="J6" s="19"/>
      <c r="K6" s="7"/>
      <c r="L6" s="7"/>
      <c r="M6" s="7"/>
    </row>
    <row r="7" s="4" customFormat="1" ht="12" customHeight="1">
      <c r="A7" s="8"/>
    </row>
    <row r="8" s="4" customFormat="1" ht="12" customHeight="1">
      <c r="A8" s="3" t="s">
        <v>58</v>
      </c>
    </row>
    <row r="9" spans="1:13" s="4" customFormat="1" ht="12" customHeight="1">
      <c r="A9" s="8" t="s">
        <v>10</v>
      </c>
      <c r="B9" s="9">
        <v>388</v>
      </c>
      <c r="C9" s="9">
        <v>359</v>
      </c>
      <c r="D9" s="9">
        <v>831</v>
      </c>
      <c r="E9" s="9">
        <v>1501</v>
      </c>
      <c r="F9" s="9">
        <v>1719</v>
      </c>
      <c r="G9" s="9">
        <v>4008</v>
      </c>
      <c r="H9" s="9">
        <v>5215</v>
      </c>
      <c r="I9" s="9">
        <v>2510</v>
      </c>
      <c r="J9" s="9">
        <v>2442</v>
      </c>
      <c r="K9" s="9">
        <v>1671</v>
      </c>
      <c r="L9" s="9">
        <v>491</v>
      </c>
      <c r="M9" s="9">
        <v>336</v>
      </c>
    </row>
    <row r="10" spans="1:13" s="4" customFormat="1" ht="12" customHeight="1">
      <c r="A10" s="8" t="s">
        <v>11</v>
      </c>
      <c r="B10" s="9">
        <v>718</v>
      </c>
      <c r="C10" s="9">
        <v>975</v>
      </c>
      <c r="D10" s="9">
        <v>2312</v>
      </c>
      <c r="E10" s="9">
        <v>4844</v>
      </c>
      <c r="F10" s="9">
        <v>7506</v>
      </c>
      <c r="G10" s="9">
        <v>11524</v>
      </c>
      <c r="H10" s="9">
        <v>24872</v>
      </c>
      <c r="I10" s="9">
        <v>7296</v>
      </c>
      <c r="J10" s="9">
        <v>13087</v>
      </c>
      <c r="K10" s="9">
        <v>5252</v>
      </c>
      <c r="L10" s="9">
        <v>1031</v>
      </c>
      <c r="M10" s="9">
        <v>455</v>
      </c>
    </row>
    <row r="11" spans="1:13" s="4" customFormat="1" ht="12" customHeight="1">
      <c r="A11" s="8" t="s">
        <v>12</v>
      </c>
      <c r="B11" s="9">
        <v>301</v>
      </c>
      <c r="C11" s="9">
        <v>648</v>
      </c>
      <c r="D11" s="9">
        <v>1436</v>
      </c>
      <c r="E11" s="9">
        <v>1643</v>
      </c>
      <c r="F11" s="9">
        <v>2765</v>
      </c>
      <c r="G11" s="9">
        <v>4087</v>
      </c>
      <c r="H11" s="9">
        <v>23733</v>
      </c>
      <c r="I11" s="9">
        <v>4874</v>
      </c>
      <c r="J11" s="9">
        <v>5079</v>
      </c>
      <c r="K11" s="9">
        <v>2743</v>
      </c>
      <c r="L11" s="9">
        <v>482</v>
      </c>
      <c r="M11" s="9">
        <v>233</v>
      </c>
    </row>
    <row r="12" spans="1:13" s="4" customFormat="1" ht="12" customHeight="1">
      <c r="A12" s="8" t="s">
        <v>13</v>
      </c>
      <c r="B12" s="9">
        <v>259</v>
      </c>
      <c r="C12" s="9">
        <v>355</v>
      </c>
      <c r="D12" s="9">
        <v>530</v>
      </c>
      <c r="E12" s="9">
        <v>802</v>
      </c>
      <c r="F12" s="9">
        <v>2485</v>
      </c>
      <c r="G12" s="9">
        <v>2977</v>
      </c>
      <c r="H12" s="9">
        <v>3893</v>
      </c>
      <c r="I12" s="9">
        <v>3755</v>
      </c>
      <c r="J12" s="9">
        <v>5258</v>
      </c>
      <c r="K12" s="9">
        <v>1348</v>
      </c>
      <c r="L12" s="9">
        <v>514</v>
      </c>
      <c r="M12" s="9">
        <v>175</v>
      </c>
    </row>
    <row r="13" spans="1:13" s="4" customFormat="1" ht="12" customHeight="1">
      <c r="A13" s="8" t="s">
        <v>14</v>
      </c>
      <c r="B13" s="9">
        <v>3643</v>
      </c>
      <c r="C13" s="9">
        <v>4880</v>
      </c>
      <c r="D13" s="9">
        <v>9176</v>
      </c>
      <c r="E13" s="9">
        <v>15100</v>
      </c>
      <c r="F13" s="9">
        <v>27629</v>
      </c>
      <c r="G13" s="9">
        <v>32695</v>
      </c>
      <c r="H13" s="9">
        <v>30869</v>
      </c>
      <c r="I13" s="9">
        <v>28763</v>
      </c>
      <c r="J13" s="9">
        <v>41799</v>
      </c>
      <c r="K13" s="9">
        <v>19447</v>
      </c>
      <c r="L13" s="9">
        <v>5230</v>
      </c>
      <c r="M13" s="9">
        <v>5850</v>
      </c>
    </row>
    <row r="14" spans="1:13" s="4" customFormat="1" ht="12" customHeight="1">
      <c r="A14" s="8" t="s">
        <v>15</v>
      </c>
      <c r="B14" s="9">
        <v>1028</v>
      </c>
      <c r="C14" s="9">
        <v>3336</v>
      </c>
      <c r="D14" s="9">
        <v>4131</v>
      </c>
      <c r="E14" s="9">
        <v>6967</v>
      </c>
      <c r="F14" s="9">
        <v>18128</v>
      </c>
      <c r="G14" s="9">
        <v>23468</v>
      </c>
      <c r="H14" s="9">
        <v>42841</v>
      </c>
      <c r="I14" s="9">
        <v>25700</v>
      </c>
      <c r="J14" s="9">
        <v>25332</v>
      </c>
      <c r="K14" s="9">
        <v>10675</v>
      </c>
      <c r="L14" s="9">
        <v>1340</v>
      </c>
      <c r="M14" s="9">
        <v>1183</v>
      </c>
    </row>
    <row r="15" spans="1:13" s="4" customFormat="1" ht="12" customHeight="1">
      <c r="A15" s="8" t="s">
        <v>16</v>
      </c>
      <c r="B15" s="9">
        <v>1149</v>
      </c>
      <c r="C15" s="9">
        <v>1205</v>
      </c>
      <c r="D15" s="9">
        <v>2571</v>
      </c>
      <c r="E15" s="9">
        <v>3030</v>
      </c>
      <c r="F15" s="9">
        <v>5980</v>
      </c>
      <c r="G15" s="9">
        <v>7891</v>
      </c>
      <c r="H15" s="9">
        <v>30014</v>
      </c>
      <c r="I15" s="9">
        <v>14456</v>
      </c>
      <c r="J15" s="9">
        <v>10190</v>
      </c>
      <c r="K15" s="9">
        <v>3748</v>
      </c>
      <c r="L15" s="9">
        <v>734</v>
      </c>
      <c r="M15" s="9">
        <v>838</v>
      </c>
    </row>
    <row r="16" spans="1:13" s="4" customFormat="1" ht="12" customHeight="1">
      <c r="A16" s="10" t="s">
        <v>17</v>
      </c>
      <c r="B16" s="9">
        <v>39</v>
      </c>
      <c r="C16" s="9">
        <v>55</v>
      </c>
      <c r="D16" s="9">
        <v>214</v>
      </c>
      <c r="E16" s="9">
        <v>233</v>
      </c>
      <c r="F16" s="9">
        <v>565</v>
      </c>
      <c r="G16" s="9">
        <v>650</v>
      </c>
      <c r="H16" s="9">
        <v>724</v>
      </c>
      <c r="I16" s="9">
        <v>1848</v>
      </c>
      <c r="J16" s="9">
        <v>1520</v>
      </c>
      <c r="K16" s="9">
        <v>223</v>
      </c>
      <c r="L16" s="9">
        <v>56</v>
      </c>
      <c r="M16" s="9">
        <v>94</v>
      </c>
    </row>
    <row r="17" spans="1:13" s="4" customFormat="1" ht="12" customHeight="1">
      <c r="A17" s="10" t="s">
        <v>18</v>
      </c>
      <c r="B17" s="9">
        <v>4573</v>
      </c>
      <c r="C17" s="9">
        <v>20737</v>
      </c>
      <c r="D17" s="9">
        <v>54602</v>
      </c>
      <c r="E17" s="9">
        <v>73832</v>
      </c>
      <c r="F17" s="9">
        <v>120529</v>
      </c>
      <c r="G17" s="9">
        <v>66158</v>
      </c>
      <c r="H17" s="9">
        <v>62872</v>
      </c>
      <c r="I17" s="9">
        <v>61834</v>
      </c>
      <c r="J17" s="9">
        <v>105238</v>
      </c>
      <c r="K17" s="9">
        <v>59647</v>
      </c>
      <c r="L17" s="9">
        <v>7818</v>
      </c>
      <c r="M17" s="9">
        <v>4870</v>
      </c>
    </row>
    <row r="18" spans="1:14" s="4" customFormat="1" ht="12" customHeight="1">
      <c r="A18" s="10" t="s">
        <v>19</v>
      </c>
      <c r="B18" s="9">
        <v>7778</v>
      </c>
      <c r="C18" s="9">
        <v>11919</v>
      </c>
      <c r="D18" s="9">
        <v>12946</v>
      </c>
      <c r="E18" s="9">
        <v>21944</v>
      </c>
      <c r="F18" s="9">
        <v>32470</v>
      </c>
      <c r="G18" s="9">
        <v>22166</v>
      </c>
      <c r="H18" s="9">
        <v>35588</v>
      </c>
      <c r="I18" s="9">
        <v>57891</v>
      </c>
      <c r="J18" s="9">
        <v>26548</v>
      </c>
      <c r="K18" s="9">
        <v>19073</v>
      </c>
      <c r="L18" s="9">
        <v>9547</v>
      </c>
      <c r="M18" s="9">
        <v>9026</v>
      </c>
      <c r="N18" s="9"/>
    </row>
    <row r="19" spans="1:13" s="4" customFormat="1" ht="12" customHeight="1">
      <c r="A19" s="10" t="s">
        <v>20</v>
      </c>
      <c r="B19" s="9">
        <v>606</v>
      </c>
      <c r="C19" s="9">
        <v>2557</v>
      </c>
      <c r="D19" s="9">
        <v>5900</v>
      </c>
      <c r="E19" s="9">
        <v>10250</v>
      </c>
      <c r="F19" s="9">
        <v>16614</v>
      </c>
      <c r="G19" s="9">
        <v>8440</v>
      </c>
      <c r="H19" s="9">
        <v>11296</v>
      </c>
      <c r="I19" s="9">
        <v>10693</v>
      </c>
      <c r="J19" s="9">
        <v>11637</v>
      </c>
      <c r="K19" s="9">
        <v>7913</v>
      </c>
      <c r="L19" s="9">
        <v>905</v>
      </c>
      <c r="M19" s="9">
        <v>722</v>
      </c>
    </row>
    <row r="20" spans="1:13" s="4" customFormat="1" ht="12" customHeight="1">
      <c r="A20" s="10" t="s">
        <v>51</v>
      </c>
      <c r="B20" s="9">
        <v>23</v>
      </c>
      <c r="C20" s="9">
        <v>110</v>
      </c>
      <c r="D20" s="9">
        <v>139</v>
      </c>
      <c r="E20" s="9">
        <v>70</v>
      </c>
      <c r="F20" s="9">
        <v>142</v>
      </c>
      <c r="G20" s="9">
        <v>173</v>
      </c>
      <c r="H20" s="9">
        <v>397</v>
      </c>
      <c r="I20" s="9">
        <v>430</v>
      </c>
      <c r="J20" s="9">
        <v>165</v>
      </c>
      <c r="K20" s="9">
        <v>137</v>
      </c>
      <c r="L20" s="9">
        <v>167</v>
      </c>
      <c r="M20" s="9">
        <v>25</v>
      </c>
    </row>
    <row r="21" spans="1:13" s="4" customFormat="1" ht="12" customHeight="1">
      <c r="A21" s="10" t="s">
        <v>52</v>
      </c>
      <c r="B21" s="9">
        <v>30</v>
      </c>
      <c r="C21" s="9">
        <v>61</v>
      </c>
      <c r="D21" s="9">
        <v>164</v>
      </c>
      <c r="E21" s="9">
        <v>77</v>
      </c>
      <c r="F21" s="9">
        <v>229</v>
      </c>
      <c r="G21" s="9">
        <v>324</v>
      </c>
      <c r="H21" s="9">
        <v>324</v>
      </c>
      <c r="I21" s="9">
        <v>209</v>
      </c>
      <c r="J21" s="9">
        <v>400</v>
      </c>
      <c r="K21" s="9">
        <v>232</v>
      </c>
      <c r="L21" s="9">
        <v>81</v>
      </c>
      <c r="M21" s="9">
        <v>53</v>
      </c>
    </row>
    <row r="22" spans="1:13" s="4" customFormat="1" ht="12" customHeight="1">
      <c r="A22" s="10" t="s">
        <v>53</v>
      </c>
      <c r="B22" s="9">
        <v>82</v>
      </c>
      <c r="C22" s="9">
        <v>147</v>
      </c>
      <c r="D22" s="9">
        <v>192</v>
      </c>
      <c r="E22" s="9">
        <v>229</v>
      </c>
      <c r="F22" s="9">
        <v>580</v>
      </c>
      <c r="G22" s="9">
        <v>690</v>
      </c>
      <c r="H22" s="9">
        <v>899</v>
      </c>
      <c r="I22" s="9">
        <v>620</v>
      </c>
      <c r="J22" s="9">
        <v>441</v>
      </c>
      <c r="K22" s="9">
        <v>355</v>
      </c>
      <c r="L22" s="9">
        <v>158</v>
      </c>
      <c r="M22" s="9">
        <v>140</v>
      </c>
    </row>
    <row r="23" spans="1:13" s="4" customFormat="1" ht="12" customHeight="1">
      <c r="A23" s="10" t="s">
        <v>29</v>
      </c>
      <c r="B23" s="9">
        <v>1224</v>
      </c>
      <c r="C23" s="9">
        <v>1457</v>
      </c>
      <c r="D23" s="9">
        <v>1158</v>
      </c>
      <c r="E23" s="9">
        <v>2862</v>
      </c>
      <c r="F23" s="9">
        <v>3457</v>
      </c>
      <c r="G23" s="9">
        <v>3711</v>
      </c>
      <c r="H23" s="9">
        <v>7459</v>
      </c>
      <c r="I23" s="9">
        <v>6008</v>
      </c>
      <c r="J23" s="9">
        <v>5905</v>
      </c>
      <c r="K23" s="9">
        <v>2595</v>
      </c>
      <c r="L23" s="9">
        <v>1340</v>
      </c>
      <c r="M23" s="9">
        <v>1089</v>
      </c>
    </row>
    <row r="24" spans="1:13" s="4" customFormat="1" ht="12" customHeight="1">
      <c r="A24" s="10" t="s">
        <v>30</v>
      </c>
      <c r="B24" s="9">
        <v>414</v>
      </c>
      <c r="C24" s="9">
        <v>551</v>
      </c>
      <c r="D24" s="9">
        <v>382</v>
      </c>
      <c r="E24" s="9">
        <v>562</v>
      </c>
      <c r="F24" s="9">
        <v>1106</v>
      </c>
      <c r="G24" s="9">
        <v>1797</v>
      </c>
      <c r="H24" s="9">
        <v>4361</v>
      </c>
      <c r="I24" s="9">
        <v>2734</v>
      </c>
      <c r="J24" s="9">
        <v>3125</v>
      </c>
      <c r="K24" s="9">
        <v>957</v>
      </c>
      <c r="L24" s="9">
        <v>347</v>
      </c>
      <c r="M24" s="9">
        <v>199</v>
      </c>
    </row>
    <row r="25" spans="1:13" s="4" customFormat="1" ht="12" customHeight="1">
      <c r="A25" s="10" t="s">
        <v>31</v>
      </c>
      <c r="B25" s="9">
        <v>35</v>
      </c>
      <c r="C25" s="9">
        <v>103</v>
      </c>
      <c r="D25" s="9">
        <v>116</v>
      </c>
      <c r="E25" s="9">
        <v>238</v>
      </c>
      <c r="F25" s="9">
        <v>344</v>
      </c>
      <c r="G25" s="9">
        <v>641</v>
      </c>
      <c r="H25" s="9">
        <v>1094</v>
      </c>
      <c r="I25" s="9">
        <v>876</v>
      </c>
      <c r="J25" s="9">
        <v>793</v>
      </c>
      <c r="K25" s="9">
        <v>298</v>
      </c>
      <c r="L25" s="9">
        <v>184</v>
      </c>
      <c r="M25" s="9">
        <v>128</v>
      </c>
    </row>
    <row r="26" spans="1:13" s="4" customFormat="1" ht="12" customHeight="1">
      <c r="A26" s="10" t="s">
        <v>32</v>
      </c>
      <c r="B26" s="9">
        <v>426</v>
      </c>
      <c r="C26" s="9">
        <v>500</v>
      </c>
      <c r="D26" s="9">
        <v>692</v>
      </c>
      <c r="E26" s="9">
        <v>1368</v>
      </c>
      <c r="F26" s="9">
        <v>2127</v>
      </c>
      <c r="G26" s="9">
        <v>3278</v>
      </c>
      <c r="H26" s="9">
        <v>6750</v>
      </c>
      <c r="I26" s="9">
        <v>4615</v>
      </c>
      <c r="J26" s="9">
        <v>3989</v>
      </c>
      <c r="K26" s="9">
        <v>1358</v>
      </c>
      <c r="L26" s="9">
        <v>373</v>
      </c>
      <c r="M26" s="9">
        <v>481</v>
      </c>
    </row>
    <row r="27" spans="1:13" s="4" customFormat="1" ht="12" customHeight="1">
      <c r="A27" s="10" t="s">
        <v>54</v>
      </c>
      <c r="B27" s="9">
        <v>4947</v>
      </c>
      <c r="C27" s="9">
        <v>6180</v>
      </c>
      <c r="D27" s="9">
        <v>6878</v>
      </c>
      <c r="E27" s="9">
        <v>6753</v>
      </c>
      <c r="F27" s="9">
        <v>8026</v>
      </c>
      <c r="G27" s="9">
        <v>8869</v>
      </c>
      <c r="H27" s="9">
        <v>9747</v>
      </c>
      <c r="I27" s="9">
        <v>10602</v>
      </c>
      <c r="J27" s="9">
        <v>8751</v>
      </c>
      <c r="K27" s="9">
        <v>5855</v>
      </c>
      <c r="L27" s="9">
        <v>6992</v>
      </c>
      <c r="M27" s="9">
        <v>5222</v>
      </c>
    </row>
    <row r="28" spans="1:13" s="4" customFormat="1" ht="12" customHeight="1">
      <c r="A28" s="10" t="s">
        <v>34</v>
      </c>
      <c r="B28" s="9">
        <v>409</v>
      </c>
      <c r="C28" s="9">
        <v>475</v>
      </c>
      <c r="D28" s="9">
        <v>787</v>
      </c>
      <c r="E28" s="9">
        <v>1506</v>
      </c>
      <c r="F28" s="9">
        <v>3787</v>
      </c>
      <c r="G28" s="9">
        <v>3030</v>
      </c>
      <c r="H28" s="9">
        <v>2340</v>
      </c>
      <c r="I28" s="9">
        <v>917</v>
      </c>
      <c r="J28" s="9">
        <v>2041</v>
      </c>
      <c r="K28" s="9">
        <v>2189</v>
      </c>
      <c r="L28" s="9">
        <v>561</v>
      </c>
      <c r="M28" s="9">
        <v>208</v>
      </c>
    </row>
    <row r="29" spans="1:13" s="4" customFormat="1" ht="12" customHeight="1">
      <c r="A29" s="10" t="s">
        <v>55</v>
      </c>
      <c r="B29" s="9">
        <v>1297</v>
      </c>
      <c r="C29" s="9">
        <v>2133</v>
      </c>
      <c r="D29" s="9">
        <v>2109</v>
      </c>
      <c r="E29" s="9">
        <v>2406</v>
      </c>
      <c r="F29" s="9">
        <v>2948</v>
      </c>
      <c r="G29" s="9">
        <v>2531</v>
      </c>
      <c r="H29" s="9">
        <v>1460</v>
      </c>
      <c r="I29" s="9">
        <v>1317</v>
      </c>
      <c r="J29" s="9">
        <v>1179</v>
      </c>
      <c r="K29" s="9">
        <v>1100</v>
      </c>
      <c r="L29" s="9">
        <v>575</v>
      </c>
      <c r="M29" s="9">
        <v>473</v>
      </c>
    </row>
    <row r="30" spans="1:13" s="4" customFormat="1" ht="12" customHeight="1">
      <c r="A30" s="10" t="s">
        <v>21</v>
      </c>
      <c r="B30" s="9">
        <v>1960</v>
      </c>
      <c r="C30" s="9">
        <v>2632</v>
      </c>
      <c r="D30" s="9">
        <v>5586</v>
      </c>
      <c r="E30" s="9">
        <v>3549</v>
      </c>
      <c r="F30" s="9">
        <v>5279</v>
      </c>
      <c r="G30" s="9">
        <v>5424</v>
      </c>
      <c r="H30" s="9">
        <v>7179</v>
      </c>
      <c r="I30" s="9">
        <v>12780</v>
      </c>
      <c r="J30" s="9">
        <v>6209</v>
      </c>
      <c r="K30" s="9">
        <v>5025</v>
      </c>
      <c r="L30" s="9">
        <v>2431</v>
      </c>
      <c r="M30" s="9">
        <v>1802</v>
      </c>
    </row>
    <row r="31" spans="1:13" s="4" customFormat="1" ht="12" customHeight="1">
      <c r="A31" s="10" t="s">
        <v>22</v>
      </c>
      <c r="B31" s="9">
        <v>1062</v>
      </c>
      <c r="C31" s="9">
        <v>1285</v>
      </c>
      <c r="D31" s="9">
        <v>1686</v>
      </c>
      <c r="E31" s="9">
        <v>1578</v>
      </c>
      <c r="F31" s="9">
        <v>1568</v>
      </c>
      <c r="G31" s="9">
        <v>1144</v>
      </c>
      <c r="H31" s="9">
        <v>1764</v>
      </c>
      <c r="I31" s="9">
        <v>2698</v>
      </c>
      <c r="J31" s="9">
        <v>1748</v>
      </c>
      <c r="K31" s="9">
        <v>1613</v>
      </c>
      <c r="L31" s="9">
        <v>1147</v>
      </c>
      <c r="M31" s="9">
        <v>1025</v>
      </c>
    </row>
    <row r="32" spans="1:13" s="4" customFormat="1" ht="12" customHeight="1">
      <c r="A32" s="10" t="s">
        <v>23</v>
      </c>
      <c r="B32" s="9">
        <v>551</v>
      </c>
      <c r="C32" s="9">
        <v>1049</v>
      </c>
      <c r="D32" s="9">
        <v>710</v>
      </c>
      <c r="E32" s="9">
        <v>1522</v>
      </c>
      <c r="F32" s="9">
        <v>2054</v>
      </c>
      <c r="G32" s="9">
        <v>1696</v>
      </c>
      <c r="H32" s="9">
        <v>2253</v>
      </c>
      <c r="I32" s="9">
        <v>3354</v>
      </c>
      <c r="J32" s="9">
        <v>1764</v>
      </c>
      <c r="K32" s="9">
        <v>3070</v>
      </c>
      <c r="L32" s="9">
        <v>631</v>
      </c>
      <c r="M32" s="9">
        <v>473</v>
      </c>
    </row>
    <row r="33" spans="1:13" s="4" customFormat="1" ht="12" customHeight="1">
      <c r="A33" s="10" t="s">
        <v>56</v>
      </c>
      <c r="B33" s="9">
        <v>76</v>
      </c>
      <c r="C33" s="9">
        <v>116</v>
      </c>
      <c r="D33" s="9">
        <v>68</v>
      </c>
      <c r="E33" s="9">
        <v>80</v>
      </c>
      <c r="F33" s="9">
        <v>230</v>
      </c>
      <c r="G33" s="9">
        <v>138</v>
      </c>
      <c r="H33" s="9">
        <v>179</v>
      </c>
      <c r="I33" s="9">
        <v>317</v>
      </c>
      <c r="J33" s="9">
        <v>169</v>
      </c>
      <c r="K33" s="9">
        <v>410</v>
      </c>
      <c r="L33" s="9">
        <v>87</v>
      </c>
      <c r="M33" s="9">
        <v>339</v>
      </c>
    </row>
    <row r="34" spans="1:13" s="4" customFormat="1" ht="12" customHeight="1">
      <c r="A34" s="10" t="s">
        <v>57</v>
      </c>
      <c r="B34" s="9">
        <v>6</v>
      </c>
      <c r="C34" s="9">
        <v>52</v>
      </c>
      <c r="D34" s="9">
        <v>37</v>
      </c>
      <c r="E34" s="9">
        <v>44</v>
      </c>
      <c r="F34" s="9">
        <v>91</v>
      </c>
      <c r="G34" s="9">
        <v>49</v>
      </c>
      <c r="H34" s="9">
        <v>183</v>
      </c>
      <c r="I34" s="9">
        <v>432</v>
      </c>
      <c r="J34" s="9">
        <v>214</v>
      </c>
      <c r="K34" s="9">
        <v>198</v>
      </c>
      <c r="L34" s="9">
        <v>48</v>
      </c>
      <c r="M34" s="9">
        <v>18</v>
      </c>
    </row>
    <row r="35" spans="1:13" s="4" customFormat="1" ht="12" customHeight="1">
      <c r="A35" s="11" t="s">
        <v>24</v>
      </c>
      <c r="B35" s="12">
        <f aca="true" t="shared" si="0" ref="B35:M35">SUM(B9:B34)</f>
        <v>33024</v>
      </c>
      <c r="C35" s="12">
        <f t="shared" si="0"/>
        <v>63877</v>
      </c>
      <c r="D35" s="12">
        <f t="shared" si="0"/>
        <v>115353</v>
      </c>
      <c r="E35" s="12">
        <f t="shared" si="0"/>
        <v>162990</v>
      </c>
      <c r="F35" s="12">
        <f t="shared" si="0"/>
        <v>268358</v>
      </c>
      <c r="G35" s="12">
        <f t="shared" si="0"/>
        <v>217559</v>
      </c>
      <c r="H35" s="12">
        <f t="shared" si="0"/>
        <v>318306</v>
      </c>
      <c r="I35" s="12">
        <f t="shared" si="0"/>
        <v>267529</v>
      </c>
      <c r="J35" s="12">
        <f t="shared" si="0"/>
        <v>285023</v>
      </c>
      <c r="K35" s="12">
        <f t="shared" si="0"/>
        <v>157132</v>
      </c>
      <c r="L35" s="12">
        <f t="shared" si="0"/>
        <v>43270</v>
      </c>
      <c r="M35" s="12">
        <f t="shared" si="0"/>
        <v>35457</v>
      </c>
    </row>
    <row r="36" spans="1:13" s="4" customFormat="1" ht="12" customHeight="1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4" customFormat="1" ht="12" customHeight="1">
      <c r="A37" s="13" t="s">
        <v>25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s="4" customFormat="1" ht="12" customHeight="1">
      <c r="A38" s="14" t="s">
        <v>26</v>
      </c>
      <c r="B38" s="9">
        <v>3059</v>
      </c>
      <c r="C38" s="9">
        <v>4510</v>
      </c>
      <c r="D38" s="9">
        <v>18861</v>
      </c>
      <c r="E38" s="9">
        <v>20426</v>
      </c>
      <c r="F38" s="9">
        <v>37898</v>
      </c>
      <c r="G38" s="9">
        <v>30527</v>
      </c>
      <c r="H38" s="9">
        <v>57510</v>
      </c>
      <c r="I38" s="9">
        <v>33790</v>
      </c>
      <c r="J38" s="9">
        <v>48324</v>
      </c>
      <c r="K38" s="9">
        <v>29426</v>
      </c>
      <c r="L38" s="9">
        <v>3740</v>
      </c>
      <c r="M38" s="9">
        <v>3914</v>
      </c>
    </row>
    <row r="39" spans="1:13" s="4" customFormat="1" ht="12" customHeight="1">
      <c r="A39" s="10" t="s">
        <v>27</v>
      </c>
      <c r="B39" s="9">
        <v>584</v>
      </c>
      <c r="C39" s="9">
        <v>664</v>
      </c>
      <c r="D39" s="9">
        <v>1374</v>
      </c>
      <c r="E39" s="9">
        <v>2132</v>
      </c>
      <c r="F39" s="9">
        <v>4104</v>
      </c>
      <c r="G39" s="9">
        <v>7829</v>
      </c>
      <c r="H39" s="9">
        <v>26620</v>
      </c>
      <c r="I39" s="9">
        <v>7089</v>
      </c>
      <c r="J39" s="9">
        <v>7170</v>
      </c>
      <c r="K39" s="9">
        <v>2976</v>
      </c>
      <c r="L39" s="9">
        <v>468</v>
      </c>
      <c r="M39" s="9">
        <v>260</v>
      </c>
    </row>
    <row r="40" spans="1:13" s="4" customFormat="1" ht="12" customHeight="1">
      <c r="A40" s="10" t="s">
        <v>28</v>
      </c>
      <c r="B40" s="17">
        <v>11</v>
      </c>
      <c r="C40" s="9">
        <v>3</v>
      </c>
      <c r="D40" s="9">
        <v>94</v>
      </c>
      <c r="E40" s="9">
        <v>173</v>
      </c>
      <c r="F40" s="9">
        <v>539</v>
      </c>
      <c r="G40" s="9">
        <v>698</v>
      </c>
      <c r="H40" s="9">
        <v>365</v>
      </c>
      <c r="I40" s="9">
        <v>1357</v>
      </c>
      <c r="J40" s="9">
        <v>749</v>
      </c>
      <c r="K40" s="9">
        <v>85</v>
      </c>
      <c r="L40" s="9">
        <v>36</v>
      </c>
      <c r="M40" s="9">
        <v>19</v>
      </c>
    </row>
    <row r="41" spans="1:13" s="4" customFormat="1" ht="12" customHeight="1">
      <c r="A41" s="10" t="s">
        <v>33</v>
      </c>
      <c r="B41" s="9">
        <v>791</v>
      </c>
      <c r="C41" s="9">
        <v>860</v>
      </c>
      <c r="D41" s="9">
        <v>2119</v>
      </c>
      <c r="E41" s="9">
        <v>1660</v>
      </c>
      <c r="F41" s="9">
        <v>1915</v>
      </c>
      <c r="G41" s="9">
        <v>895</v>
      </c>
      <c r="H41" s="9">
        <v>599</v>
      </c>
      <c r="I41" s="9">
        <v>775</v>
      </c>
      <c r="J41" s="9">
        <v>1314</v>
      </c>
      <c r="K41" s="9">
        <v>2184</v>
      </c>
      <c r="L41" s="9">
        <v>1240</v>
      </c>
      <c r="M41" s="9">
        <v>1528</v>
      </c>
    </row>
    <row r="42" spans="1:13" s="4" customFormat="1" ht="12" customHeight="1">
      <c r="A42" s="10" t="s">
        <v>35</v>
      </c>
      <c r="B42" s="9">
        <v>1584</v>
      </c>
      <c r="C42" s="9">
        <v>2251</v>
      </c>
      <c r="D42" s="9">
        <v>1994</v>
      </c>
      <c r="E42" s="9">
        <v>2082</v>
      </c>
      <c r="F42" s="9">
        <v>4753</v>
      </c>
      <c r="G42" s="9">
        <v>7940</v>
      </c>
      <c r="H42" s="9">
        <v>19474</v>
      </c>
      <c r="I42" s="9">
        <v>24768</v>
      </c>
      <c r="J42" s="9">
        <v>14041</v>
      </c>
      <c r="K42" s="9">
        <v>3336</v>
      </c>
      <c r="L42" s="9">
        <v>1776</v>
      </c>
      <c r="M42" s="9">
        <v>1038</v>
      </c>
    </row>
    <row r="43" spans="1:13" s="4" customFormat="1" ht="12" customHeight="1">
      <c r="A43" s="10" t="s">
        <v>36</v>
      </c>
      <c r="B43" s="9">
        <v>196</v>
      </c>
      <c r="C43" s="9">
        <v>385</v>
      </c>
      <c r="D43" s="9">
        <v>436</v>
      </c>
      <c r="E43" s="9">
        <v>579</v>
      </c>
      <c r="F43" s="9">
        <v>1497</v>
      </c>
      <c r="G43" s="9">
        <v>1098</v>
      </c>
      <c r="H43" s="9">
        <v>1361</v>
      </c>
      <c r="I43" s="9">
        <v>769</v>
      </c>
      <c r="J43" s="9">
        <v>1268</v>
      </c>
      <c r="K43" s="9">
        <v>1823</v>
      </c>
      <c r="L43" s="9">
        <v>460</v>
      </c>
      <c r="M43" s="9">
        <v>391</v>
      </c>
    </row>
    <row r="44" spans="1:13" s="4" customFormat="1" ht="12" customHeight="1">
      <c r="A44" s="10" t="s">
        <v>37</v>
      </c>
      <c r="B44" s="9">
        <v>3461</v>
      </c>
      <c r="C44" s="9">
        <v>4266</v>
      </c>
      <c r="D44" s="9">
        <v>6037</v>
      </c>
      <c r="E44" s="9">
        <v>5446</v>
      </c>
      <c r="F44" s="9">
        <v>8802</v>
      </c>
      <c r="G44" s="9">
        <v>10028</v>
      </c>
      <c r="H44" s="9">
        <v>13185</v>
      </c>
      <c r="I44" s="9">
        <v>13470</v>
      </c>
      <c r="J44" s="9">
        <v>10418</v>
      </c>
      <c r="K44" s="9">
        <v>6030</v>
      </c>
      <c r="L44" s="9">
        <v>3696</v>
      </c>
      <c r="M44" s="9">
        <v>3471</v>
      </c>
    </row>
    <row r="45" spans="1:13" s="4" customFormat="1" ht="12" customHeight="1">
      <c r="A45" s="11" t="s">
        <v>24</v>
      </c>
      <c r="B45" s="12">
        <f>SUM(B38:B44)</f>
        <v>9686</v>
      </c>
      <c r="C45" s="12">
        <f aca="true" t="shared" si="1" ref="C45:M45">SUM(C38:C44)</f>
        <v>12939</v>
      </c>
      <c r="D45" s="12">
        <f t="shared" si="1"/>
        <v>30915</v>
      </c>
      <c r="E45" s="12">
        <f t="shared" si="1"/>
        <v>32498</v>
      </c>
      <c r="F45" s="12">
        <f t="shared" si="1"/>
        <v>59508</v>
      </c>
      <c r="G45" s="12">
        <f t="shared" si="1"/>
        <v>59015</v>
      </c>
      <c r="H45" s="12">
        <f t="shared" si="1"/>
        <v>119114</v>
      </c>
      <c r="I45" s="12">
        <f>SUM(I38:I44)</f>
        <v>82018</v>
      </c>
      <c r="J45" s="12">
        <f>SUM(J38:J44)</f>
        <v>83284</v>
      </c>
      <c r="K45" s="12">
        <f t="shared" si="1"/>
        <v>45860</v>
      </c>
      <c r="L45" s="12">
        <f t="shared" si="1"/>
        <v>11416</v>
      </c>
      <c r="M45" s="12">
        <f t="shared" si="1"/>
        <v>10621</v>
      </c>
    </row>
    <row r="46" spans="1:13" s="4" customFormat="1" ht="12" customHeigh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s="4" customFormat="1" ht="12" customHeight="1">
      <c r="A47" s="13" t="s">
        <v>38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s="4" customFormat="1" ht="12" customHeight="1">
      <c r="A48" s="10" t="s">
        <v>39</v>
      </c>
      <c r="B48" s="9">
        <v>2941</v>
      </c>
      <c r="C48" s="9">
        <v>5318</v>
      </c>
      <c r="D48" s="9">
        <v>9461</v>
      </c>
      <c r="E48" s="9">
        <v>15277</v>
      </c>
      <c r="F48" s="9">
        <v>28290</v>
      </c>
      <c r="G48" s="9">
        <v>33380</v>
      </c>
      <c r="H48" s="9">
        <v>26474</v>
      </c>
      <c r="I48" s="9">
        <v>16074</v>
      </c>
      <c r="J48" s="9">
        <v>28051</v>
      </c>
      <c r="K48" s="9">
        <v>18678</v>
      </c>
      <c r="L48" s="9">
        <v>5102</v>
      </c>
      <c r="M48" s="9">
        <v>2826</v>
      </c>
    </row>
    <row r="49" spans="1:13" s="4" customFormat="1" ht="12" customHeight="1">
      <c r="A49" s="10" t="s">
        <v>40</v>
      </c>
      <c r="B49" s="9">
        <v>663</v>
      </c>
      <c r="C49" s="9">
        <v>838</v>
      </c>
      <c r="D49" s="9">
        <v>1873</v>
      </c>
      <c r="E49" s="9">
        <v>3490</v>
      </c>
      <c r="F49" s="9">
        <v>6544</v>
      </c>
      <c r="G49" s="9">
        <v>6075</v>
      </c>
      <c r="H49" s="9">
        <v>7627</v>
      </c>
      <c r="I49" s="9">
        <v>5925</v>
      </c>
      <c r="J49" s="9">
        <v>9378</v>
      </c>
      <c r="K49" s="9">
        <v>4921</v>
      </c>
      <c r="L49" s="9">
        <v>973</v>
      </c>
      <c r="M49" s="9">
        <v>484</v>
      </c>
    </row>
    <row r="50" spans="1:13" s="4" customFormat="1" ht="12" customHeight="1">
      <c r="A50" s="10" t="s">
        <v>41</v>
      </c>
      <c r="B50" s="9">
        <v>2788</v>
      </c>
      <c r="C50" s="9">
        <v>3302</v>
      </c>
      <c r="D50" s="9">
        <v>4881</v>
      </c>
      <c r="E50" s="9">
        <v>5438</v>
      </c>
      <c r="F50" s="9">
        <v>9215</v>
      </c>
      <c r="G50" s="9">
        <v>8893</v>
      </c>
      <c r="H50" s="9">
        <v>10356</v>
      </c>
      <c r="I50" s="9">
        <v>9178</v>
      </c>
      <c r="J50" s="9">
        <v>9279</v>
      </c>
      <c r="K50" s="9">
        <v>6398</v>
      </c>
      <c r="L50" s="9">
        <v>5126</v>
      </c>
      <c r="M50" s="9">
        <v>2302</v>
      </c>
    </row>
    <row r="51" spans="1:13" s="4" customFormat="1" ht="12" customHeight="1">
      <c r="A51" s="10" t="s">
        <v>42</v>
      </c>
      <c r="B51" s="9">
        <v>1798</v>
      </c>
      <c r="C51" s="9">
        <v>818</v>
      </c>
      <c r="D51" s="9">
        <v>1706</v>
      </c>
      <c r="E51" s="9">
        <v>4897</v>
      </c>
      <c r="F51" s="9">
        <v>10522</v>
      </c>
      <c r="G51" s="9">
        <v>10143</v>
      </c>
      <c r="H51" s="9">
        <v>9354</v>
      </c>
      <c r="I51" s="9">
        <v>6452</v>
      </c>
      <c r="J51" s="9">
        <v>14480</v>
      </c>
      <c r="K51" s="9">
        <v>8263</v>
      </c>
      <c r="L51" s="9">
        <v>1670</v>
      </c>
      <c r="M51" s="9">
        <v>1039</v>
      </c>
    </row>
    <row r="52" spans="1:13" s="4" customFormat="1" ht="12" customHeight="1">
      <c r="A52" s="10" t="s">
        <v>43</v>
      </c>
      <c r="B52" s="9">
        <v>686</v>
      </c>
      <c r="C52" s="9">
        <v>872</v>
      </c>
      <c r="D52" s="9">
        <v>1115</v>
      </c>
      <c r="E52" s="9">
        <v>1000</v>
      </c>
      <c r="F52" s="9">
        <v>1688</v>
      </c>
      <c r="G52" s="9">
        <v>2724</v>
      </c>
      <c r="H52" s="9">
        <v>2232</v>
      </c>
      <c r="I52" s="9">
        <v>2443</v>
      </c>
      <c r="J52" s="9">
        <v>2150</v>
      </c>
      <c r="K52" s="9">
        <v>1690</v>
      </c>
      <c r="L52" s="9">
        <v>880</v>
      </c>
      <c r="M52" s="9">
        <v>732</v>
      </c>
    </row>
    <row r="53" spans="1:13" s="4" customFormat="1" ht="12" customHeight="1">
      <c r="A53" s="10" t="s">
        <v>44</v>
      </c>
      <c r="B53" s="9">
        <f>+B56-(B35+B45+B48+B49+B50+B51+B52)</f>
        <v>6150</v>
      </c>
      <c r="C53" s="9">
        <f>+C56-(C35+C45+C48+C49+C50+C51+C52)</f>
        <v>7240</v>
      </c>
      <c r="D53" s="9">
        <f>+D56-(D35+D45+D48+D49+D50+D51+D52)</f>
        <v>9680</v>
      </c>
      <c r="E53" s="9">
        <f>+E56-(E35+E45+E48+E49+E50+E51+E52)</f>
        <v>11514</v>
      </c>
      <c r="F53" s="9">
        <f>+F56-(F35+F45+F48+F49+F50+F51+F52)</f>
        <v>16270</v>
      </c>
      <c r="G53" s="9">
        <f>+G56-(G35+G45+G48+G49+G50+G51+G52)</f>
        <v>18306</v>
      </c>
      <c r="H53" s="9">
        <f>+H56-(H35+H45+H48+H49+H50+H51+H52)</f>
        <v>21339</v>
      </c>
      <c r="I53" s="9">
        <f>+I56-(I35+I45+I48+I49+I50+I51+I52)</f>
        <v>23512</v>
      </c>
      <c r="J53" s="9">
        <f>+J56-(J35+J45+J48+J49+J50+J51+J52)</f>
        <v>19834</v>
      </c>
      <c r="K53" s="9">
        <f>+K56-(K35+K45+K48+K49+K50+K51+K52)</f>
        <v>15333</v>
      </c>
      <c r="L53" s="9">
        <f>+L56-(L35+L45+L48+L49+L50+L51+L52)</f>
        <v>9403</v>
      </c>
      <c r="M53" s="9">
        <f>+M56-(M35+M45+M48+M49+M50+M51+M52)</f>
        <v>7041</v>
      </c>
    </row>
    <row r="54" spans="1:13" s="4" customFormat="1" ht="12" customHeight="1">
      <c r="A54" s="11" t="s">
        <v>24</v>
      </c>
      <c r="B54" s="12">
        <f>SUM(B48:B53)</f>
        <v>15026</v>
      </c>
      <c r="C54" s="12">
        <f aca="true" t="shared" si="2" ref="C54:M54">SUM(C48:C53)</f>
        <v>18388</v>
      </c>
      <c r="D54" s="12">
        <f t="shared" si="2"/>
        <v>28716</v>
      </c>
      <c r="E54" s="12">
        <f t="shared" si="2"/>
        <v>41616</v>
      </c>
      <c r="F54" s="12">
        <f t="shared" si="2"/>
        <v>72529</v>
      </c>
      <c r="G54" s="12">
        <f t="shared" si="2"/>
        <v>79521</v>
      </c>
      <c r="H54" s="12">
        <f t="shared" si="2"/>
        <v>77382</v>
      </c>
      <c r="I54" s="12">
        <f>SUM(I48:I53)</f>
        <v>63584</v>
      </c>
      <c r="J54" s="12">
        <f>SUM(J48:J53)</f>
        <v>83172</v>
      </c>
      <c r="K54" s="12">
        <f t="shared" si="2"/>
        <v>55283</v>
      </c>
      <c r="L54" s="12">
        <f t="shared" si="2"/>
        <v>23154</v>
      </c>
      <c r="M54" s="12">
        <f t="shared" si="2"/>
        <v>14424</v>
      </c>
    </row>
    <row r="55" spans="1:13" s="4" customFormat="1" ht="12" customHeight="1">
      <c r="A55" s="1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s="4" customFormat="1" ht="12" customHeight="1">
      <c r="A56" s="11" t="s">
        <v>45</v>
      </c>
      <c r="B56" s="21">
        <v>57736</v>
      </c>
      <c r="C56" s="21">
        <v>95204</v>
      </c>
      <c r="D56" s="21">
        <v>174984</v>
      </c>
      <c r="E56" s="21">
        <v>237104</v>
      </c>
      <c r="F56" s="21">
        <v>400395</v>
      </c>
      <c r="G56" s="21">
        <v>356095</v>
      </c>
      <c r="H56" s="21">
        <v>514802</v>
      </c>
      <c r="I56" s="22">
        <v>413131</v>
      </c>
      <c r="J56" s="22">
        <v>451479</v>
      </c>
      <c r="K56" s="21">
        <v>258275</v>
      </c>
      <c r="L56" s="21">
        <v>77840</v>
      </c>
      <c r="M56" s="21">
        <v>60502</v>
      </c>
    </row>
    <row r="57" spans="1:13" s="4" customFormat="1" ht="12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="4" customFormat="1" ht="12" customHeight="1">
      <c r="A58" s="3" t="s">
        <v>46</v>
      </c>
    </row>
    <row r="59" s="4" customFormat="1" ht="12" customHeight="1">
      <c r="A59" s="3" t="s">
        <v>59</v>
      </c>
    </row>
    <row r="60" s="4" customFormat="1" ht="12" customHeight="1"/>
    <row r="61" spans="1:13" s="4" customFormat="1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s="4" customFormat="1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s="4" customFormat="1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s="4" customFormat="1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2004-11-23T13:59:02Z</cp:lastPrinted>
  <dcterms:created xsi:type="dcterms:W3CDTF">2003-10-21T13:05:24Z</dcterms:created>
  <dcterms:modified xsi:type="dcterms:W3CDTF">2009-11-03T11:33:06Z</dcterms:modified>
  <cp:category/>
  <cp:version/>
  <cp:contentType/>
  <cp:contentStatus/>
</cp:coreProperties>
</file>