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120" windowWidth="15375" windowHeight="11640" activeTab="0"/>
  </bookViews>
  <sheets>
    <sheet name="lunghezza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<sst xmlns="http://schemas.openxmlformats.org/spreadsheetml/2006/main" count="27" uniqueCount="22">
  <si>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Imperia</t>
  </si>
  <si>
    <t>Savona</t>
  </si>
  <si>
    <t>Genova</t>
  </si>
  <si>
    <t>Totale</t>
  </si>
  <si>
    <t>da 10,01 a 12 m</t>
  </si>
  <si>
    <t>da 12,01 a 18 m</t>
  </si>
  <si>
    <t>da 18,01 a 24 m</t>
  </si>
  <si>
    <t>oltre 24 m</t>
  </si>
  <si>
    <t>A MOTORE</t>
  </si>
  <si>
    <t>NAVI</t>
  </si>
  <si>
    <t>La Spezia</t>
  </si>
  <si>
    <t>LIGURIA</t>
  </si>
  <si>
    <t>ITALIA</t>
  </si>
  <si>
    <t>TOTALE UNITA'</t>
  </si>
  <si>
    <t>ANNI  PROVINCE</t>
  </si>
  <si>
    <r>
      <t>Nota</t>
    </r>
    <r>
      <rPr>
        <sz val="7"/>
        <rFont val="Arial"/>
        <family val="2"/>
      </rPr>
      <t>: Dati per compartimento marittimo di iscrizione</t>
    </r>
  </si>
  <si>
    <t>fino a 10 m</t>
  </si>
  <si>
    <t>A VELA (a)</t>
  </si>
  <si>
    <t xml:space="preserve">        (a) con o senza motore ausiliario</t>
  </si>
  <si>
    <r>
      <t>Fonte</t>
    </r>
    <r>
      <rPr>
        <sz val="7"/>
        <rFont val="Arial"/>
        <family val="2"/>
      </rPr>
      <t>: Ministero delle Infrastrutture e dei Trasporti</t>
    </r>
  </si>
  <si>
    <t>Tavola 18.21  Unità da diporto iscritte negli uffici marittimi per tipo e lunghezza al 31.12.2007</t>
  </si>
  <si>
    <t>2007 - DATI PROVINCIALI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</si>
</sst>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0">
    <font>
      <sz val="10"/>
      <name val="Times New Roman"/>
      <family val="0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Times New Roman"/>
      <family val="0"/>
    </font>
    <font>
      <b/>
      <sz val="7"/>
      <name val="Arial"/>
      <family val="2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3" fillId="0" borderId="1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 horizontal="right" vertical="center" wrapText="1"/>
    </xf>
    <xf numFmtId="0" fontId="3" fillId="0" borderId="3" xfId="0" applyFont="1" applyBorder="1" applyAlignment="1">
      <alignment/>
    </xf>
    <xf numFmtId="3" fontId="6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workbookViewId="0" topLeftCell="A1">
      <selection activeCell="O22" sqref="A1:O22"/>
    </sheetView>
  </sheetViews>
  <sheetFormatPr defaultColWidth="9.33203125" defaultRowHeight="12.75"/>
  <cols>
    <col min="1" max="1" width="9" style="5" customWidth="1"/>
    <col min="2" max="2" width="8" style="5" customWidth="1"/>
    <col min="3" max="3" width="8.16015625" style="5" customWidth="1"/>
    <col min="4" max="4" width="7.83203125" style="5" customWidth="1"/>
    <col min="5" max="5" width="8" style="5" customWidth="1"/>
    <col min="6" max="6" width="6.83203125" style="5" customWidth="1"/>
    <col min="7" max="7" width="1.5" style="5" customWidth="1"/>
    <col min="8" max="8" width="8.33203125" style="5" customWidth="1"/>
    <col min="9" max="9" width="7.83203125" style="5" customWidth="1"/>
    <col min="10" max="10" width="8.5" style="5" customWidth="1"/>
    <col min="11" max="11" width="7.5" style="5" customWidth="1"/>
    <col min="12" max="12" width="7" style="5" customWidth="1"/>
    <col min="13" max="13" width="1.66796875" style="5" customWidth="1"/>
    <col min="14" max="14" width="7.83203125" style="5" customWidth="1"/>
    <col min="15" max="15" width="8.5" style="5" customWidth="1"/>
    <col min="16" max="16384" width="9.33203125" style="5" customWidth="1"/>
  </cols>
  <sheetData>
    <row r="1" spans="1:7" s="1" customFormat="1" ht="18.75" customHeight="1">
      <c r="A1" s="3" t="s">
        <v>20</v>
      </c>
      <c r="B1" s="2"/>
      <c r="C1" s="2"/>
      <c r="D1" s="2"/>
      <c r="E1" s="2"/>
      <c r="F1" s="2"/>
      <c r="G1" s="2"/>
    </row>
    <row r="2" ht="12" customHeight="1"/>
    <row r="3" spans="1:15" s="1" customFormat="1" ht="12" customHeight="1">
      <c r="A3" s="26" t="s">
        <v>14</v>
      </c>
      <c r="B3" s="29" t="s">
        <v>17</v>
      </c>
      <c r="C3" s="29"/>
      <c r="D3" s="29"/>
      <c r="E3" s="29"/>
      <c r="F3" s="29"/>
      <c r="G3" s="8"/>
      <c r="H3" s="29" t="s">
        <v>8</v>
      </c>
      <c r="I3" s="29"/>
      <c r="J3" s="29"/>
      <c r="K3" s="29"/>
      <c r="L3" s="29"/>
      <c r="M3" s="8"/>
      <c r="N3" s="7" t="s">
        <v>9</v>
      </c>
      <c r="O3" s="25" t="s">
        <v>13</v>
      </c>
    </row>
    <row r="4" spans="1:15" s="1" customFormat="1" ht="12" customHeight="1">
      <c r="A4" s="27"/>
      <c r="B4" s="23" t="s">
        <v>16</v>
      </c>
      <c r="C4" s="23" t="s">
        <v>4</v>
      </c>
      <c r="D4" s="23" t="s">
        <v>5</v>
      </c>
      <c r="E4" s="23" t="s">
        <v>6</v>
      </c>
      <c r="F4" s="23" t="s">
        <v>3</v>
      </c>
      <c r="G4" s="11"/>
      <c r="H4" s="23" t="s">
        <v>16</v>
      </c>
      <c r="I4" s="23" t="s">
        <v>4</v>
      </c>
      <c r="J4" s="23" t="s">
        <v>5</v>
      </c>
      <c r="K4" s="23" t="s">
        <v>6</v>
      </c>
      <c r="L4" s="23" t="s">
        <v>3</v>
      </c>
      <c r="M4" s="11"/>
      <c r="N4" s="23" t="s">
        <v>7</v>
      </c>
      <c r="O4" s="23"/>
    </row>
    <row r="5" spans="1:15" s="1" customFormat="1" ht="12" customHeight="1">
      <c r="A5" s="28"/>
      <c r="B5" s="24"/>
      <c r="C5" s="24"/>
      <c r="D5" s="24"/>
      <c r="E5" s="24"/>
      <c r="F5" s="24"/>
      <c r="G5" s="12"/>
      <c r="H5" s="24"/>
      <c r="I5" s="24"/>
      <c r="J5" s="24"/>
      <c r="K5" s="24"/>
      <c r="L5" s="24"/>
      <c r="M5" s="12"/>
      <c r="N5" s="24"/>
      <c r="O5" s="24"/>
    </row>
    <row r="6" spans="1:15" s="1" customFormat="1" ht="12" customHeight="1">
      <c r="A6" s="9"/>
      <c r="B6" s="10"/>
      <c r="C6" s="10"/>
      <c r="D6" s="10"/>
      <c r="E6" s="10"/>
      <c r="F6" s="10"/>
      <c r="G6" s="11"/>
      <c r="H6" s="10"/>
      <c r="I6" s="10"/>
      <c r="J6" s="10"/>
      <c r="K6" s="10"/>
      <c r="L6" s="10"/>
      <c r="M6" s="11"/>
      <c r="N6" s="10"/>
      <c r="O6" s="10"/>
    </row>
    <row r="7" spans="1:19" s="1" customFormat="1" ht="12" customHeight="1">
      <c r="A7" s="9">
        <v>2004</v>
      </c>
      <c r="B7" s="10">
        <v>759</v>
      </c>
      <c r="C7" s="10">
        <v>1869</v>
      </c>
      <c r="D7" s="10">
        <v>1240</v>
      </c>
      <c r="E7" s="10">
        <v>330</v>
      </c>
      <c r="F7" s="10">
        <v>4198</v>
      </c>
      <c r="G7" s="11"/>
      <c r="H7" s="10">
        <v>8094</v>
      </c>
      <c r="I7" s="10">
        <v>3154</v>
      </c>
      <c r="J7" s="10">
        <v>2557</v>
      </c>
      <c r="K7" s="10">
        <v>480</v>
      </c>
      <c r="L7" s="10">
        <v>14285</v>
      </c>
      <c r="M7" s="14"/>
      <c r="N7" s="14">
        <v>55</v>
      </c>
      <c r="O7" s="15">
        <v>18538</v>
      </c>
      <c r="P7" s="2"/>
      <c r="Q7" s="2"/>
      <c r="R7" s="2"/>
      <c r="S7" s="2"/>
    </row>
    <row r="8" spans="1:19" s="1" customFormat="1" ht="12" customHeight="1">
      <c r="A8" s="9">
        <v>2005</v>
      </c>
      <c r="B8" s="10">
        <v>703</v>
      </c>
      <c r="C8" s="10">
        <v>1961</v>
      </c>
      <c r="D8" s="10">
        <v>1373</v>
      </c>
      <c r="E8" s="10">
        <v>341</v>
      </c>
      <c r="F8" s="10">
        <v>4378</v>
      </c>
      <c r="G8" s="11"/>
      <c r="H8" s="10">
        <v>7770</v>
      </c>
      <c r="I8" s="10">
        <v>3292</v>
      </c>
      <c r="J8" s="10">
        <v>3220</v>
      </c>
      <c r="K8" s="10">
        <v>533</v>
      </c>
      <c r="L8" s="10">
        <v>14815</v>
      </c>
      <c r="M8" s="14"/>
      <c r="N8" s="14">
        <v>61</v>
      </c>
      <c r="O8" s="15">
        <v>19254</v>
      </c>
      <c r="P8" s="2"/>
      <c r="Q8" s="2"/>
      <c r="R8" s="2"/>
      <c r="S8" s="2"/>
    </row>
    <row r="9" spans="1:19" s="1" customFormat="1" ht="12" customHeight="1">
      <c r="A9" s="9">
        <v>2006</v>
      </c>
      <c r="B9" s="10">
        <v>704</v>
      </c>
      <c r="C9" s="10">
        <v>1959</v>
      </c>
      <c r="D9" s="10">
        <v>1379</v>
      </c>
      <c r="E9" s="10">
        <v>344</v>
      </c>
      <c r="F9" s="10">
        <v>4386</v>
      </c>
      <c r="G9" s="11"/>
      <c r="H9" s="10">
        <v>7779</v>
      </c>
      <c r="I9" s="10">
        <v>3306</v>
      </c>
      <c r="J9" s="10">
        <v>3237</v>
      </c>
      <c r="K9" s="10">
        <v>538</v>
      </c>
      <c r="L9" s="10">
        <v>14860</v>
      </c>
      <c r="M9" s="14"/>
      <c r="N9" s="14">
        <v>60</v>
      </c>
      <c r="O9" s="15">
        <v>19306</v>
      </c>
      <c r="P9" s="2"/>
      <c r="Q9" s="2"/>
      <c r="R9" s="2"/>
      <c r="S9" s="2"/>
    </row>
    <row r="10" spans="1:12" s="1" customFormat="1" ht="12" customHeight="1">
      <c r="A10" s="9"/>
      <c r="B10" s="10"/>
      <c r="C10" s="10"/>
      <c r="D10" s="10"/>
      <c r="E10" s="10"/>
      <c r="F10" s="10"/>
      <c r="G10" s="11"/>
      <c r="H10" s="10"/>
      <c r="I10" s="10"/>
      <c r="J10" s="10"/>
      <c r="K10" s="10"/>
      <c r="L10" s="10"/>
    </row>
    <row r="11" spans="1:15" s="1" customFormat="1" ht="12" customHeight="1">
      <c r="A11" s="20" t="s">
        <v>21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  <c r="N11" s="22"/>
      <c r="O11" s="22"/>
    </row>
    <row r="12" spans="1:12" ht="12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5" ht="12" customHeight="1">
      <c r="A13" s="14" t="s">
        <v>0</v>
      </c>
      <c r="B13" s="15">
        <v>133</v>
      </c>
      <c r="C13" s="15">
        <v>613</v>
      </c>
      <c r="D13" s="15">
        <v>521</v>
      </c>
      <c r="E13" s="15">
        <v>208</v>
      </c>
      <c r="F13" s="15">
        <f>SUM(B13:E13)</f>
        <v>1475</v>
      </c>
      <c r="G13" s="14"/>
      <c r="H13" s="15">
        <v>435</v>
      </c>
      <c r="I13" s="15">
        <v>325</v>
      </c>
      <c r="J13" s="15">
        <v>350</v>
      </c>
      <c r="K13" s="15">
        <v>124</v>
      </c>
      <c r="L13" s="15">
        <f>SUM(H13:K13)</f>
        <v>1234</v>
      </c>
      <c r="M13" s="14"/>
      <c r="N13" s="15">
        <v>12</v>
      </c>
      <c r="O13" s="15">
        <f aca="true" t="shared" si="0" ref="O13:O18">F13+L13+N13</f>
        <v>2721</v>
      </c>
    </row>
    <row r="14" spans="1:15" ht="12" customHeight="1">
      <c r="A14" s="14" t="s">
        <v>1</v>
      </c>
      <c r="B14" s="15">
        <v>173</v>
      </c>
      <c r="C14" s="15">
        <v>294</v>
      </c>
      <c r="D14" s="15">
        <v>120</v>
      </c>
      <c r="E14" s="15">
        <v>34</v>
      </c>
      <c r="F14" s="15">
        <f>SUM(B14:E14)</f>
        <v>621</v>
      </c>
      <c r="G14" s="14"/>
      <c r="H14" s="15">
        <v>1142</v>
      </c>
      <c r="I14" s="15">
        <v>469</v>
      </c>
      <c r="J14" s="15">
        <v>267</v>
      </c>
      <c r="K14" s="15">
        <v>58</v>
      </c>
      <c r="L14" s="15">
        <f>SUM(H14:K14)</f>
        <v>1936</v>
      </c>
      <c r="M14" s="14"/>
      <c r="N14" s="15">
        <v>5</v>
      </c>
      <c r="O14" s="15">
        <f t="shared" si="0"/>
        <v>2562</v>
      </c>
    </row>
    <row r="15" spans="1:15" ht="12" customHeight="1">
      <c r="A15" s="14" t="s">
        <v>2</v>
      </c>
      <c r="B15" s="15">
        <v>281</v>
      </c>
      <c r="C15" s="15">
        <v>969</v>
      </c>
      <c r="D15" s="15">
        <v>770</v>
      </c>
      <c r="E15" s="15">
        <v>117</v>
      </c>
      <c r="F15" s="15">
        <f>SUM(B15:E15)</f>
        <v>2137</v>
      </c>
      <c r="G15" s="14"/>
      <c r="H15" s="15">
        <v>5128</v>
      </c>
      <c r="I15" s="15">
        <v>2534</v>
      </c>
      <c r="J15" s="15">
        <v>2839</v>
      </c>
      <c r="K15" s="15">
        <v>373</v>
      </c>
      <c r="L15" s="15">
        <f>SUM(H15:K15)</f>
        <v>10874</v>
      </c>
      <c r="M15" s="14"/>
      <c r="N15" s="15">
        <v>27</v>
      </c>
      <c r="O15" s="15">
        <f t="shared" si="0"/>
        <v>13038</v>
      </c>
    </row>
    <row r="16" spans="1:15" ht="12" customHeight="1">
      <c r="A16" s="14" t="s">
        <v>10</v>
      </c>
      <c r="B16" s="15">
        <v>109</v>
      </c>
      <c r="C16" s="15">
        <v>304</v>
      </c>
      <c r="D16" s="15">
        <v>194</v>
      </c>
      <c r="E16" s="15">
        <v>10</v>
      </c>
      <c r="F16" s="15">
        <f>SUM(B16:E16)</f>
        <v>617</v>
      </c>
      <c r="G16" s="14"/>
      <c r="H16" s="15">
        <v>569</v>
      </c>
      <c r="I16" s="15">
        <v>230</v>
      </c>
      <c r="J16" s="15">
        <v>121</v>
      </c>
      <c r="K16" s="15">
        <v>75</v>
      </c>
      <c r="L16" s="15">
        <f>SUM(H16:K16)</f>
        <v>995</v>
      </c>
      <c r="M16" s="14"/>
      <c r="N16" s="15">
        <v>20</v>
      </c>
      <c r="O16" s="15">
        <f t="shared" si="0"/>
        <v>1632</v>
      </c>
    </row>
    <row r="17" spans="1:16" s="6" customFormat="1" ht="12" customHeight="1">
      <c r="A17" s="16" t="s">
        <v>11</v>
      </c>
      <c r="B17" s="16">
        <f>SUM(B13:B16)</f>
        <v>696</v>
      </c>
      <c r="C17" s="16">
        <v>2180</v>
      </c>
      <c r="D17" s="16">
        <v>1605</v>
      </c>
      <c r="E17" s="16">
        <v>369</v>
      </c>
      <c r="F17" s="16">
        <f>SUM(B17:E17)</f>
        <v>4850</v>
      </c>
      <c r="G17" s="16"/>
      <c r="H17" s="16">
        <v>7274</v>
      </c>
      <c r="I17" s="16">
        <v>3558</v>
      </c>
      <c r="J17" s="16">
        <v>3577</v>
      </c>
      <c r="K17" s="16">
        <v>630</v>
      </c>
      <c r="L17" s="16">
        <f>SUM(H17:K17)</f>
        <v>15039</v>
      </c>
      <c r="M17" s="16"/>
      <c r="N17" s="16">
        <v>64</v>
      </c>
      <c r="O17" s="17">
        <f t="shared" si="0"/>
        <v>19953</v>
      </c>
      <c r="P17" s="19"/>
    </row>
    <row r="18" spans="1:15" s="6" customFormat="1" ht="12" customHeight="1">
      <c r="A18" s="16" t="s">
        <v>12</v>
      </c>
      <c r="B18" s="16">
        <v>2903</v>
      </c>
      <c r="C18" s="16">
        <v>8058</v>
      </c>
      <c r="D18" s="16">
        <v>5564</v>
      </c>
      <c r="E18" s="16">
        <v>592</v>
      </c>
      <c r="F18" s="16">
        <f>SUM(B18:E18)</f>
        <v>17117</v>
      </c>
      <c r="G18" s="16"/>
      <c r="H18" s="16">
        <v>34879</v>
      </c>
      <c r="I18" s="16">
        <v>12586</v>
      </c>
      <c r="J18" s="16">
        <v>11340</v>
      </c>
      <c r="K18" s="16">
        <v>1888</v>
      </c>
      <c r="L18" s="16">
        <f>SUM(H18:K18)</f>
        <v>60693</v>
      </c>
      <c r="M18" s="16"/>
      <c r="N18" s="16">
        <v>213</v>
      </c>
      <c r="O18" s="17">
        <f t="shared" si="0"/>
        <v>78023</v>
      </c>
    </row>
    <row r="19" spans="1:15" ht="12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1:12" ht="12" customHeight="1">
      <c r="A20" s="4" t="s">
        <v>19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1:9" ht="12" customHeight="1">
      <c r="A21" s="4" t="s">
        <v>15</v>
      </c>
      <c r="B21" s="14"/>
      <c r="C21" s="14"/>
      <c r="D21" s="14"/>
      <c r="E21" s="14"/>
      <c r="F21" s="14"/>
      <c r="G21" s="14"/>
      <c r="H21" s="13"/>
      <c r="I21" s="13"/>
    </row>
    <row r="22" spans="1:9" ht="12.75">
      <c r="A22" s="13" t="s">
        <v>18</v>
      </c>
      <c r="B22" s="13"/>
      <c r="C22" s="13"/>
      <c r="D22" s="13"/>
      <c r="E22" s="13"/>
      <c r="F22" s="13"/>
      <c r="G22" s="13"/>
      <c r="H22" s="13"/>
      <c r="I22" s="13"/>
    </row>
  </sheetData>
  <mergeCells count="16">
    <mergeCell ref="B3:F3"/>
    <mergeCell ref="H3:L3"/>
    <mergeCell ref="F4:F5"/>
    <mergeCell ref="B4:B5"/>
    <mergeCell ref="C4:C5"/>
    <mergeCell ref="D4:D5"/>
    <mergeCell ref="A11:O11"/>
    <mergeCell ref="E4:E5"/>
    <mergeCell ref="O3:O5"/>
    <mergeCell ref="N4:N5"/>
    <mergeCell ref="I4:I5"/>
    <mergeCell ref="J4:J5"/>
    <mergeCell ref="K4:K5"/>
    <mergeCell ref="L4:L5"/>
    <mergeCell ref="H4:H5"/>
    <mergeCell ref="A3:A5"/>
  </mergeCells>
  <printOptions/>
  <pageMargins left="0.31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stipcevich</cp:lastModifiedBy>
  <cp:lastPrinted>2009-11-05T08:28:53Z</cp:lastPrinted>
  <dcterms:created xsi:type="dcterms:W3CDTF">2002-10-09T08:30:25Z</dcterms:created>
  <dcterms:modified xsi:type="dcterms:W3CDTF">2009-11-05T08:31:36Z</dcterms:modified>
  <cp:category/>
  <cp:version/>
  <cp:contentType/>
  <cp:contentStatus/>
</cp:coreProperties>
</file>