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<sst xmlns="http://schemas.openxmlformats.org/spreadsheetml/2006/main" count="33" uniqueCount="20">
  <si>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</si>
  <si>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</si>
  <si>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</si>
  <si>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</si>
  <si>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</si>
  <si>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</si>
  <si>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</si>
  <si>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</si>
  <si>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</si>
  <si>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</si>
  <si>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</si>
  <si>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</si>
  <si>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</si>
  <si>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Part.</t>
  </si>
  <si>
    <t>Paracad</t>
  </si>
  <si>
    <t>-</t>
  </si>
  <si>
    <t>Tavola 18.28</t>
  </si>
  <si>
    <t>Movimento passeggeri nell'aeroporto di Villanova d'Albenga - Anni 1998-2008</t>
  </si>
  <si>
    <t>TOTALE PASSEGGERI (a)</t>
  </si>
  <si>
    <t>(a)  Nel totale arrivi/partenze sono esclusi i voli locali.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</si>
</sst>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X22" sqref="A1:X2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6.8515625" style="0" customWidth="1"/>
    <col min="7" max="7" width="1.1484375" style="0" customWidth="1"/>
    <col min="8" max="8" width="4.28125" style="0" customWidth="1"/>
    <col min="9" max="9" width="6.28125" style="0" customWidth="1"/>
    <col min="10" max="10" width="0.85546875" style="0" customWidth="1"/>
    <col min="11" max="11" width="3.7109375" style="0" customWidth="1"/>
    <col min="12" max="12" width="6.140625" style="0" customWidth="1"/>
    <col min="13" max="13" width="0.9921875" style="0" customWidth="1"/>
    <col min="14" max="14" width="3.7109375" style="0" customWidth="1"/>
    <col min="15" max="15" width="6.28125" style="0" customWidth="1"/>
    <col min="16" max="16" width="0.85546875" style="0" customWidth="1"/>
    <col min="17" max="17" width="3.7109375" style="0" customWidth="1"/>
    <col min="18" max="18" width="4.28125" style="0" customWidth="1"/>
    <col min="19" max="19" width="5.7109375" style="0" customWidth="1"/>
    <col min="20" max="20" width="0.71875" style="0" customWidth="1"/>
    <col min="21" max="21" width="0.13671875" style="0" hidden="1" customWidth="1"/>
    <col min="22" max="22" width="5.8515625" style="0" customWidth="1"/>
    <col min="23" max="23" width="5.140625" style="0" customWidth="1"/>
    <col min="24" max="24" width="6.28125" style="0" customWidth="1"/>
    <col min="25" max="25" width="12.8515625" style="0" bestFit="1" customWidth="1"/>
  </cols>
  <sheetData>
    <row r="1" spans="1:25" ht="12.75">
      <c r="A1" s="1" t="s">
        <v>16</v>
      </c>
      <c r="B1" s="1"/>
      <c r="C1" s="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"/>
      <c r="X1" s="2"/>
      <c r="Y1" s="2"/>
    </row>
    <row r="2" spans="1:25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"/>
      <c r="W2" s="11"/>
      <c r="X2" s="11"/>
      <c r="Y2" s="2"/>
    </row>
    <row r="3" spans="1:25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3"/>
      <c r="X3" s="13"/>
      <c r="Y3" s="2"/>
    </row>
    <row r="4" spans="1:25" ht="12" customHeight="1">
      <c r="A4" s="14" t="s">
        <v>0</v>
      </c>
      <c r="B4" s="30" t="s">
        <v>5</v>
      </c>
      <c r="C4" s="30"/>
      <c r="D4" s="14"/>
      <c r="E4" s="30" t="s">
        <v>6</v>
      </c>
      <c r="F4" s="30"/>
      <c r="G4" s="30"/>
      <c r="H4" s="30"/>
      <c r="I4" s="30"/>
      <c r="J4" s="15"/>
      <c r="K4" s="31" t="s">
        <v>12</v>
      </c>
      <c r="L4" s="31"/>
      <c r="M4" s="31"/>
      <c r="N4" s="31"/>
      <c r="O4" s="31"/>
      <c r="P4" s="15"/>
      <c r="Q4" s="30" t="s">
        <v>9</v>
      </c>
      <c r="R4" s="30"/>
      <c r="S4" s="30"/>
      <c r="T4" s="15"/>
      <c r="U4" s="15"/>
      <c r="V4" s="31" t="s">
        <v>18</v>
      </c>
      <c r="W4" s="31"/>
      <c r="X4" s="31"/>
      <c r="Y4" s="5"/>
    </row>
    <row r="5" spans="1:25" ht="12" customHeight="1">
      <c r="A5" s="16"/>
      <c r="B5" s="17" t="s">
        <v>1</v>
      </c>
      <c r="C5" s="17" t="s">
        <v>2</v>
      </c>
      <c r="D5" s="14"/>
      <c r="E5" s="30" t="s">
        <v>7</v>
      </c>
      <c r="F5" s="30"/>
      <c r="G5" s="15"/>
      <c r="H5" s="30" t="s">
        <v>8</v>
      </c>
      <c r="I5" s="30"/>
      <c r="J5" s="15"/>
      <c r="K5" s="30" t="s">
        <v>10</v>
      </c>
      <c r="L5" s="30"/>
      <c r="M5" s="16"/>
      <c r="N5" s="30" t="s">
        <v>11</v>
      </c>
      <c r="O5" s="30"/>
      <c r="P5" s="15"/>
      <c r="Q5" s="17" t="s">
        <v>1</v>
      </c>
      <c r="R5" s="17" t="s">
        <v>13</v>
      </c>
      <c r="S5" s="18" t="s">
        <v>14</v>
      </c>
      <c r="T5" s="18"/>
      <c r="U5" s="17"/>
      <c r="V5" s="17" t="s">
        <v>1</v>
      </c>
      <c r="W5" s="17" t="s">
        <v>13</v>
      </c>
      <c r="X5" s="17" t="s">
        <v>3</v>
      </c>
      <c r="Y5" s="5"/>
    </row>
    <row r="6" spans="1:25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 t="s">
        <v>1</v>
      </c>
      <c r="L6" s="17" t="s">
        <v>2</v>
      </c>
      <c r="M6" s="15"/>
      <c r="N6" s="17" t="s">
        <v>1</v>
      </c>
      <c r="O6" s="17" t="s">
        <v>2</v>
      </c>
      <c r="P6" s="17"/>
      <c r="Q6" s="17"/>
      <c r="R6" s="17"/>
      <c r="S6" s="17"/>
      <c r="T6" s="17"/>
      <c r="U6" s="17"/>
      <c r="V6" s="17"/>
      <c r="W6" s="17"/>
      <c r="X6" s="17"/>
      <c r="Y6" s="5"/>
    </row>
    <row r="7" spans="1:25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6"/>
    </row>
    <row r="8" spans="1:25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7"/>
    </row>
    <row r="9" spans="1:25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772</v>
      </c>
      <c r="L9" s="21">
        <v>737</v>
      </c>
      <c r="M9" s="21"/>
      <c r="N9" s="21">
        <v>551</v>
      </c>
      <c r="O9" s="21">
        <v>598</v>
      </c>
      <c r="P9" s="21"/>
      <c r="Q9" s="21">
        <v>755</v>
      </c>
      <c r="R9" s="21">
        <v>757</v>
      </c>
      <c r="S9" s="21">
        <v>1167</v>
      </c>
      <c r="T9" s="21"/>
      <c r="U9" s="21"/>
      <c r="V9" s="22">
        <f aca="true" t="shared" si="0" ref="V9:V14">B9+E9+H9+K9+N9+Q9</f>
        <v>2986</v>
      </c>
      <c r="W9" s="22">
        <f>C9+F9+I9+L9+O9+S9</f>
        <v>3477</v>
      </c>
      <c r="X9" s="22">
        <f>SUM(V9:W9)</f>
        <v>6463</v>
      </c>
      <c r="Y9" s="8"/>
    </row>
    <row r="10" spans="1:25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731</v>
      </c>
      <c r="L10" s="21">
        <v>732</v>
      </c>
      <c r="M10" s="21"/>
      <c r="N10" s="21">
        <v>759</v>
      </c>
      <c r="O10" s="21">
        <v>785</v>
      </c>
      <c r="P10" s="21"/>
      <c r="Q10" s="21">
        <v>831</v>
      </c>
      <c r="R10" s="21">
        <v>831</v>
      </c>
      <c r="S10" s="21">
        <v>175</v>
      </c>
      <c r="T10" s="21"/>
      <c r="U10" s="21"/>
      <c r="V10" s="22">
        <f t="shared" si="0"/>
        <v>4330</v>
      </c>
      <c r="W10" s="22">
        <f>C10+F10+I10+L10+O10+S10</f>
        <v>4279</v>
      </c>
      <c r="X10" s="22">
        <f>SUM(V10:W10)</f>
        <v>8609</v>
      </c>
      <c r="Y10" s="8"/>
    </row>
    <row r="11" spans="1:25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810</v>
      </c>
      <c r="L11" s="21">
        <v>834</v>
      </c>
      <c r="M11" s="21"/>
      <c r="N11" s="21">
        <v>931</v>
      </c>
      <c r="O11" s="21">
        <v>1044</v>
      </c>
      <c r="P11" s="21"/>
      <c r="Q11" s="21">
        <v>680</v>
      </c>
      <c r="R11" s="21">
        <v>680</v>
      </c>
      <c r="S11" s="21">
        <v>344</v>
      </c>
      <c r="T11" s="21"/>
      <c r="U11" s="21"/>
      <c r="V11" s="22">
        <f t="shared" si="0"/>
        <v>5023</v>
      </c>
      <c r="W11" s="22">
        <f>C11+F11+I11+L11+O11+S11</f>
        <v>5236</v>
      </c>
      <c r="X11" s="22">
        <f>SUM(V11:W11)</f>
        <v>10259</v>
      </c>
      <c r="Y11" s="8"/>
    </row>
    <row r="12" spans="1:25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846</v>
      </c>
      <c r="L12" s="21">
        <v>834</v>
      </c>
      <c r="M12" s="21"/>
      <c r="N12" s="21">
        <v>809</v>
      </c>
      <c r="O12" s="21">
        <v>902</v>
      </c>
      <c r="P12" s="21"/>
      <c r="Q12" s="21">
        <v>840</v>
      </c>
      <c r="R12" s="21">
        <v>840</v>
      </c>
      <c r="S12" s="21">
        <v>39</v>
      </c>
      <c r="T12" s="21"/>
      <c r="U12" s="21"/>
      <c r="V12" s="22">
        <f t="shared" si="0"/>
        <v>3189</v>
      </c>
      <c r="W12" s="22">
        <f>C12+F12+I12+L12+O12+S12</f>
        <v>2552</v>
      </c>
      <c r="X12" s="22">
        <f>SUM(V12:W12)</f>
        <v>5741</v>
      </c>
      <c r="Y12" s="9"/>
    </row>
    <row r="13" spans="1:25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706</v>
      </c>
      <c r="L13" s="21">
        <v>710</v>
      </c>
      <c r="M13" s="21"/>
      <c r="N13" s="21">
        <v>899</v>
      </c>
      <c r="O13" s="21">
        <v>840</v>
      </c>
      <c r="P13" s="21"/>
      <c r="Q13" s="21">
        <v>789</v>
      </c>
      <c r="R13" s="21">
        <v>789</v>
      </c>
      <c r="S13" s="21">
        <v>802</v>
      </c>
      <c r="T13" s="21"/>
      <c r="U13" s="21"/>
      <c r="V13" s="22">
        <f t="shared" si="0"/>
        <v>5136</v>
      </c>
      <c r="W13" s="22">
        <f>C13+F13+I13+L13+O13+R13</f>
        <v>5200</v>
      </c>
      <c r="X13" s="22">
        <f aca="true" t="shared" si="1" ref="X13:X18">SUM(S13:W13)</f>
        <v>11138</v>
      </c>
      <c r="Y13" s="10"/>
    </row>
    <row r="14" spans="1:25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905</v>
      </c>
      <c r="L14" s="21">
        <v>863</v>
      </c>
      <c r="M14" s="21"/>
      <c r="N14" s="21">
        <v>824</v>
      </c>
      <c r="O14" s="21">
        <v>838</v>
      </c>
      <c r="P14" s="21"/>
      <c r="Q14" s="21">
        <v>768</v>
      </c>
      <c r="R14" s="21">
        <v>768</v>
      </c>
      <c r="S14" s="21">
        <v>320</v>
      </c>
      <c r="T14" s="21"/>
      <c r="U14" s="21"/>
      <c r="V14" s="22">
        <f t="shared" si="0"/>
        <v>3277</v>
      </c>
      <c r="W14" s="22">
        <f>C14+F14+I14+L14+O14+R14</f>
        <v>3363</v>
      </c>
      <c r="X14" s="22">
        <f t="shared" si="1"/>
        <v>6960</v>
      </c>
      <c r="Y14" s="10"/>
    </row>
    <row r="15" spans="1:25" ht="12" customHeight="1">
      <c r="A15" s="20">
        <v>2004</v>
      </c>
      <c r="B15" s="21">
        <v>5351</v>
      </c>
      <c r="C15" s="21">
        <v>5733</v>
      </c>
      <c r="D15" s="21"/>
      <c r="E15" s="21">
        <v>272</v>
      </c>
      <c r="F15" s="21">
        <v>243</v>
      </c>
      <c r="G15" s="21"/>
      <c r="H15" s="21">
        <v>41</v>
      </c>
      <c r="I15" s="21">
        <v>58</v>
      </c>
      <c r="J15" s="21"/>
      <c r="K15" s="21">
        <v>745</v>
      </c>
      <c r="L15" s="21">
        <v>741</v>
      </c>
      <c r="M15" s="21"/>
      <c r="N15" s="21">
        <v>581</v>
      </c>
      <c r="O15" s="21">
        <v>628</v>
      </c>
      <c r="P15" s="21"/>
      <c r="Q15" s="21">
        <v>711</v>
      </c>
      <c r="R15" s="21">
        <v>711</v>
      </c>
      <c r="S15" s="21">
        <v>1107</v>
      </c>
      <c r="T15" s="21"/>
      <c r="U15" s="21"/>
      <c r="V15" s="22">
        <f>B15+E15+H15+K15+N15+Q15</f>
        <v>7701</v>
      </c>
      <c r="W15" s="22">
        <f>C15+F15+I15+L15+O15+R15</f>
        <v>8114</v>
      </c>
      <c r="X15" s="22">
        <f t="shared" si="1"/>
        <v>16922</v>
      </c>
      <c r="Y15" s="10"/>
    </row>
    <row r="16" spans="1:25" s="4" customFormat="1" ht="12" customHeight="1">
      <c r="A16" s="20">
        <v>2005</v>
      </c>
      <c r="B16" s="21">
        <v>5201</v>
      </c>
      <c r="C16" s="21">
        <v>5549</v>
      </c>
      <c r="D16" s="21"/>
      <c r="E16" s="21">
        <v>240</v>
      </c>
      <c r="F16" s="21">
        <v>239</v>
      </c>
      <c r="G16" s="21"/>
      <c r="H16" s="21">
        <v>113</v>
      </c>
      <c r="I16" s="21">
        <v>175</v>
      </c>
      <c r="J16" s="21"/>
      <c r="K16" s="21">
        <v>735</v>
      </c>
      <c r="L16" s="21">
        <v>709</v>
      </c>
      <c r="M16" s="21"/>
      <c r="N16" s="21">
        <v>711</v>
      </c>
      <c r="O16" s="21">
        <v>744</v>
      </c>
      <c r="P16" s="21"/>
      <c r="Q16" s="21">
        <v>446</v>
      </c>
      <c r="R16" s="21">
        <v>446</v>
      </c>
      <c r="S16" s="21">
        <v>1</v>
      </c>
      <c r="T16" s="21"/>
      <c r="U16" s="21"/>
      <c r="V16" s="22">
        <f>B16+E16+H16+K16+N16+Q16</f>
        <v>7446</v>
      </c>
      <c r="W16" s="22">
        <f>C16+F16+I16+L16+O16+R16</f>
        <v>7862</v>
      </c>
      <c r="X16" s="22">
        <f t="shared" si="1"/>
        <v>15309</v>
      </c>
      <c r="Y16" s="27"/>
    </row>
    <row r="17" spans="1:25" s="4" customFormat="1" ht="12" customHeight="1">
      <c r="A17" s="20">
        <v>2006</v>
      </c>
      <c r="B17" s="21">
        <v>6035</v>
      </c>
      <c r="C17" s="21">
        <v>6387</v>
      </c>
      <c r="D17" s="21"/>
      <c r="E17" s="21">
        <v>227</v>
      </c>
      <c r="F17" s="21">
        <v>225</v>
      </c>
      <c r="G17" s="21"/>
      <c r="H17" s="21">
        <v>102</v>
      </c>
      <c r="I17" s="21">
        <v>146</v>
      </c>
      <c r="J17" s="21"/>
      <c r="K17" s="21">
        <v>791</v>
      </c>
      <c r="L17" s="21">
        <v>857</v>
      </c>
      <c r="M17" s="21"/>
      <c r="N17" s="21">
        <v>787</v>
      </c>
      <c r="O17" s="21">
        <v>726</v>
      </c>
      <c r="P17" s="21"/>
      <c r="Q17" s="21">
        <v>650</v>
      </c>
      <c r="R17" s="21">
        <v>650</v>
      </c>
      <c r="S17" s="29" t="s">
        <v>15</v>
      </c>
      <c r="T17" s="21"/>
      <c r="U17" s="21"/>
      <c r="V17" s="22">
        <f>SUM(B17+E17+H17+K17+N17+Q17)</f>
        <v>8592</v>
      </c>
      <c r="W17" s="22">
        <f>SUM(R17+O17+I17+C17+F17+L17)</f>
        <v>8991</v>
      </c>
      <c r="X17" s="22">
        <f t="shared" si="1"/>
        <v>17583</v>
      </c>
      <c r="Y17" s="27"/>
    </row>
    <row r="18" spans="1:25" s="4" customFormat="1" ht="12" customHeight="1">
      <c r="A18" s="20">
        <v>2007</v>
      </c>
      <c r="B18" s="21">
        <v>8494</v>
      </c>
      <c r="C18" s="21">
        <v>8595</v>
      </c>
      <c r="D18" s="21"/>
      <c r="E18" s="21">
        <v>133</v>
      </c>
      <c r="F18" s="21">
        <v>136</v>
      </c>
      <c r="G18" s="21"/>
      <c r="H18" s="21">
        <v>194</v>
      </c>
      <c r="I18" s="21">
        <v>180</v>
      </c>
      <c r="J18" s="21"/>
      <c r="K18" s="21">
        <v>808</v>
      </c>
      <c r="L18" s="21">
        <v>880</v>
      </c>
      <c r="M18" s="21"/>
      <c r="N18" s="21">
        <v>793</v>
      </c>
      <c r="O18" s="21">
        <v>795</v>
      </c>
      <c r="P18" s="21"/>
      <c r="Q18" s="21">
        <v>565</v>
      </c>
      <c r="R18" s="21">
        <v>565</v>
      </c>
      <c r="S18" s="21" t="s">
        <v>15</v>
      </c>
      <c r="T18" s="21"/>
      <c r="U18" s="21"/>
      <c r="V18" s="22">
        <v>10987</v>
      </c>
      <c r="W18" s="22">
        <f>SUM(R18+O18+I18+C18+F18+L18)</f>
        <v>11151</v>
      </c>
      <c r="X18" s="22">
        <f t="shared" si="1"/>
        <v>22138</v>
      </c>
      <c r="Y18" s="27"/>
    </row>
    <row r="19" spans="1:25" s="2" customFormat="1" ht="12" customHeight="1">
      <c r="A19" s="24">
        <v>2008</v>
      </c>
      <c r="B19" s="25">
        <v>447</v>
      </c>
      <c r="C19" s="25">
        <v>469</v>
      </c>
      <c r="D19" s="25"/>
      <c r="E19" s="25">
        <v>206</v>
      </c>
      <c r="F19" s="25">
        <v>234</v>
      </c>
      <c r="G19" s="25"/>
      <c r="H19" s="25">
        <v>229</v>
      </c>
      <c r="I19" s="25">
        <v>272</v>
      </c>
      <c r="J19" s="25"/>
      <c r="K19" s="25">
        <v>749</v>
      </c>
      <c r="L19" s="25">
        <v>780</v>
      </c>
      <c r="M19" s="25"/>
      <c r="N19" s="25">
        <v>804</v>
      </c>
      <c r="O19" s="25">
        <v>831</v>
      </c>
      <c r="P19" s="25"/>
      <c r="Q19" s="25">
        <v>680</v>
      </c>
      <c r="R19" s="25">
        <v>680</v>
      </c>
      <c r="S19" s="25" t="s">
        <v>15</v>
      </c>
      <c r="T19" s="25"/>
      <c r="U19" s="25"/>
      <c r="V19" s="26">
        <v>2435</v>
      </c>
      <c r="W19" s="26">
        <v>2586</v>
      </c>
      <c r="X19" s="26">
        <v>5021</v>
      </c>
      <c r="Y19" s="10"/>
    </row>
    <row r="20" spans="1:25" ht="12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7"/>
    </row>
    <row r="21" spans="1:24" ht="12" customHeight="1">
      <c r="A21" s="3" t="s">
        <v>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5" ht="12" customHeight="1">
      <c r="A22" s="18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  <c r="U22" s="3"/>
      <c r="V22" s="18"/>
      <c r="W22" s="18"/>
      <c r="X22" s="28"/>
      <c r="Y22" s="4"/>
    </row>
    <row r="23" ht="12" customHeight="1"/>
    <row r="24" ht="12" customHeight="1"/>
  </sheetData>
  <mergeCells count="9">
    <mergeCell ref="V4:X4"/>
    <mergeCell ref="K5:L5"/>
    <mergeCell ref="N5:O5"/>
    <mergeCell ref="Q4:S4"/>
    <mergeCell ref="K4:O4"/>
    <mergeCell ref="B4:C4"/>
    <mergeCell ref="E4:I4"/>
    <mergeCell ref="E5:F5"/>
    <mergeCell ref="H5:I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2006-08-30T08:59:32Z</cp:lastPrinted>
  <dcterms:created xsi:type="dcterms:W3CDTF">2002-11-25T14:25:20Z</dcterms:created>
  <dcterms:modified xsi:type="dcterms:W3CDTF">2009-11-20T10:15:23Z</dcterms:modified>
  <cp:category/>
  <cp:version/>
  <cp:contentType/>
  <cp:contentStatus/>
</cp:coreProperties>
</file>