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<sst xmlns="http://schemas.openxmlformats.org/spreadsheetml/2006/main" count="41" uniqueCount="41">
  <si>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ANNI PROVINCE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</si>
  <si>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</si>
  <si>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</si>
  <si>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</si>
  <si>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</si>
  <si>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</si>
  <si>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</si>
  <si>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</si>
  <si>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Austria</t>
  </si>
  <si>
    <t>Belgio</t>
  </si>
  <si>
    <t>Rep. Ceca</t>
  </si>
  <si>
    <t>Cecoslovacchia</t>
  </si>
  <si>
    <t>Cipro</t>
  </si>
  <si>
    <t>Danimarca</t>
  </si>
  <si>
    <t>Estonia</t>
  </si>
  <si>
    <t>Finlandia</t>
  </si>
  <si>
    <t>Francia</t>
  </si>
  <si>
    <t>Germania</t>
  </si>
  <si>
    <t>Germania Est</t>
  </si>
  <si>
    <t>Gran Bretagna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</si>
  <si>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</si>
  <si>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</si>
  <si>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</si>
  <si>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</si>
  <si>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</si>
  <si>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</si>
  <si>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</si>
  <si>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</si>
  <si>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</si>
  <si>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San Marino</t>
  </si>
  <si>
    <t>Slovacchia</t>
  </si>
  <si>
    <t>Slovenia</t>
  </si>
  <si>
    <t>Spagna</t>
  </si>
  <si>
    <t>Svezia</t>
  </si>
  <si>
    <t>Ungheria</t>
  </si>
  <si>
    <t>TOTALE</t>
  </si>
  <si>
    <t>Tavola 20.20.1</t>
  </si>
  <si>
    <t>Bulgaria</t>
  </si>
  <si>
    <t>Romania</t>
  </si>
  <si>
    <t>2008 - DATI PROVINCIALI</t>
  </si>
  <si>
    <t>Imprenditori stranieri di origine Comunitaria per provincia al 31.12.2008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</si>
</sst>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6" max="6" width="10.7109375" style="0" customWidth="1"/>
    <col min="7" max="7" width="6.8515625" style="0" customWidth="1"/>
    <col min="15" max="15" width="7.28125" style="0" customWidth="1"/>
  </cols>
  <sheetData>
    <row r="1" spans="1:6" ht="12.75">
      <c r="A1" s="1" t="s">
        <v>36</v>
      </c>
      <c r="B1" s="1" t="s">
        <v>40</v>
      </c>
      <c r="C1" s="2"/>
      <c r="D1" s="2"/>
      <c r="E1" s="2"/>
      <c r="F1" s="2"/>
    </row>
    <row r="2" spans="1:6" ht="12.75">
      <c r="A2" s="2"/>
      <c r="C2" s="2"/>
      <c r="D2" s="2"/>
      <c r="E2" s="2"/>
      <c r="F2" s="2"/>
    </row>
    <row r="3" spans="1:31" ht="12.75">
      <c r="A3" s="22" t="s">
        <v>0</v>
      </c>
      <c r="B3" s="15" t="s">
        <v>8</v>
      </c>
      <c r="C3" s="15" t="s">
        <v>9</v>
      </c>
      <c r="D3" s="15" t="s">
        <v>37</v>
      </c>
      <c r="E3" s="15" t="s">
        <v>10</v>
      </c>
      <c r="F3" s="15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22</v>
      </c>
      <c r="R3" s="17" t="s">
        <v>23</v>
      </c>
      <c r="S3" s="17" t="s">
        <v>24</v>
      </c>
      <c r="T3" s="17" t="s">
        <v>25</v>
      </c>
      <c r="U3" s="17" t="s">
        <v>26</v>
      </c>
      <c r="V3" s="17" t="s">
        <v>27</v>
      </c>
      <c r="W3" s="17" t="s">
        <v>28</v>
      </c>
      <c r="X3" s="17" t="s">
        <v>38</v>
      </c>
      <c r="Y3" s="17" t="s">
        <v>29</v>
      </c>
      <c r="Z3" s="17" t="s">
        <v>30</v>
      </c>
      <c r="AA3" s="17" t="s">
        <v>31</v>
      </c>
      <c r="AB3" s="17" t="s">
        <v>32</v>
      </c>
      <c r="AC3" s="17" t="s">
        <v>33</v>
      </c>
      <c r="AD3" s="17" t="s">
        <v>34</v>
      </c>
      <c r="AE3" s="17" t="s">
        <v>35</v>
      </c>
    </row>
    <row r="4" spans="1:31" ht="12.75">
      <c r="A4" s="23"/>
      <c r="B4" s="16"/>
      <c r="C4" s="16"/>
      <c r="D4" s="16"/>
      <c r="E4" s="16"/>
      <c r="F4" s="1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6" ht="12.75">
      <c r="A5" s="3"/>
      <c r="B5" s="4"/>
      <c r="C5" s="4"/>
      <c r="D5" s="4"/>
      <c r="E5" s="4"/>
      <c r="F5" s="4"/>
    </row>
    <row r="6" spans="1:31" ht="12.75">
      <c r="A6" s="5">
        <v>2005</v>
      </c>
      <c r="B6" s="6">
        <v>24</v>
      </c>
      <c r="C6" s="6">
        <v>67</v>
      </c>
      <c r="D6" s="6">
        <f>-D6</f>
        <v>0</v>
      </c>
      <c r="E6" s="6">
        <v>3</v>
      </c>
      <c r="F6" s="6">
        <v>15</v>
      </c>
      <c r="G6" s="6">
        <v>1</v>
      </c>
      <c r="H6" s="6">
        <v>9</v>
      </c>
      <c r="I6" s="6">
        <v>1</v>
      </c>
      <c r="J6" s="6">
        <v>2</v>
      </c>
      <c r="K6" s="6">
        <v>355</v>
      </c>
      <c r="L6" s="6">
        <v>198</v>
      </c>
      <c r="M6" s="6">
        <v>5</v>
      </c>
      <c r="N6" s="6">
        <v>111</v>
      </c>
      <c r="O6" s="6">
        <v>27</v>
      </c>
      <c r="P6" s="6">
        <v>4</v>
      </c>
      <c r="Q6" s="6">
        <v>1</v>
      </c>
      <c r="R6" s="6">
        <v>2</v>
      </c>
      <c r="S6" s="6">
        <v>4</v>
      </c>
      <c r="T6" s="6">
        <v>1</v>
      </c>
      <c r="U6" s="6">
        <v>32</v>
      </c>
      <c r="V6" s="6">
        <v>55</v>
      </c>
      <c r="W6" s="6">
        <v>9</v>
      </c>
      <c r="X6" s="6">
        <f>-X6</f>
        <v>0</v>
      </c>
      <c r="Y6" s="6">
        <v>4</v>
      </c>
      <c r="Z6" s="6">
        <v>5</v>
      </c>
      <c r="AA6" s="6">
        <v>2</v>
      </c>
      <c r="AB6" s="6">
        <v>32</v>
      </c>
      <c r="AC6" s="6">
        <v>17</v>
      </c>
      <c r="AD6" s="6">
        <v>14</v>
      </c>
      <c r="AE6" s="6">
        <v>1000</v>
      </c>
    </row>
    <row r="7" spans="1:31" ht="12.75">
      <c r="A7" s="5">
        <v>2006</v>
      </c>
      <c r="B7" s="6">
        <v>23</v>
      </c>
      <c r="C7" s="6">
        <v>66</v>
      </c>
      <c r="D7" s="6">
        <f>-D7</f>
        <v>0</v>
      </c>
      <c r="E7" s="6">
        <v>4</v>
      </c>
      <c r="F7" s="6">
        <v>15</v>
      </c>
      <c r="G7" s="6">
        <v>1</v>
      </c>
      <c r="H7" s="6">
        <v>5</v>
      </c>
      <c r="I7" s="6">
        <v>1</v>
      </c>
      <c r="J7" s="6">
        <v>2</v>
      </c>
      <c r="K7" s="6">
        <v>354</v>
      </c>
      <c r="L7" s="6">
        <v>199</v>
      </c>
      <c r="M7" s="6">
        <v>4</v>
      </c>
      <c r="N7" s="6">
        <v>104</v>
      </c>
      <c r="O7" s="6">
        <v>30</v>
      </c>
      <c r="P7" s="6">
        <v>4</v>
      </c>
      <c r="Q7" s="6">
        <v>2</v>
      </c>
      <c r="R7" s="6">
        <v>2</v>
      </c>
      <c r="S7" s="6">
        <v>5</v>
      </c>
      <c r="T7" s="6">
        <v>1</v>
      </c>
      <c r="U7" s="6">
        <v>35</v>
      </c>
      <c r="V7" s="6">
        <v>68</v>
      </c>
      <c r="W7" s="6">
        <v>13</v>
      </c>
      <c r="X7" s="6">
        <f>-X7</f>
        <v>0</v>
      </c>
      <c r="Y7" s="6">
        <v>4</v>
      </c>
      <c r="Z7" s="6">
        <v>8</v>
      </c>
      <c r="AA7" s="6">
        <v>3</v>
      </c>
      <c r="AB7" s="6">
        <v>34</v>
      </c>
      <c r="AC7" s="6">
        <v>19</v>
      </c>
      <c r="AD7" s="6">
        <v>18</v>
      </c>
      <c r="AE7" s="6">
        <v>1024</v>
      </c>
    </row>
    <row r="8" spans="1:31" ht="12.75">
      <c r="A8" s="5">
        <v>2007</v>
      </c>
      <c r="B8" s="21">
        <f aca="true" t="shared" si="0" ref="B8:AD8">SUM(B4:B7)</f>
        <v>47</v>
      </c>
      <c r="C8" s="21">
        <f t="shared" si="0"/>
        <v>133</v>
      </c>
      <c r="D8" s="21">
        <f t="shared" si="0"/>
        <v>17</v>
      </c>
      <c r="E8" s="21">
        <f t="shared" si="0"/>
        <v>7</v>
      </c>
      <c r="F8" s="21">
        <f t="shared" si="0"/>
        <v>30</v>
      </c>
      <c r="G8" s="21">
        <f t="shared" si="0"/>
        <v>2</v>
      </c>
      <c r="H8" s="21">
        <f t="shared" si="0"/>
        <v>14</v>
      </c>
      <c r="I8" s="21">
        <f t="shared" si="0"/>
        <v>2</v>
      </c>
      <c r="J8" s="21">
        <f t="shared" si="0"/>
        <v>4</v>
      </c>
      <c r="K8" s="21">
        <f t="shared" si="0"/>
        <v>709</v>
      </c>
      <c r="L8" s="21">
        <f t="shared" si="0"/>
        <v>397</v>
      </c>
      <c r="M8" s="21">
        <f t="shared" si="0"/>
        <v>9</v>
      </c>
      <c r="N8" s="21">
        <f t="shared" si="0"/>
        <v>215</v>
      </c>
      <c r="O8" s="21">
        <f t="shared" si="0"/>
        <v>57</v>
      </c>
      <c r="P8" s="21">
        <f t="shared" si="0"/>
        <v>8</v>
      </c>
      <c r="Q8" s="21">
        <f t="shared" si="0"/>
        <v>3</v>
      </c>
      <c r="R8" s="21">
        <f t="shared" si="0"/>
        <v>4</v>
      </c>
      <c r="S8" s="21">
        <f t="shared" si="0"/>
        <v>9</v>
      </c>
      <c r="T8" s="21">
        <f t="shared" si="0"/>
        <v>2</v>
      </c>
      <c r="U8" s="21">
        <f t="shared" si="0"/>
        <v>67</v>
      </c>
      <c r="V8" s="21">
        <f t="shared" si="0"/>
        <v>123</v>
      </c>
      <c r="W8" s="21">
        <f t="shared" si="0"/>
        <v>22</v>
      </c>
      <c r="X8" s="21">
        <f t="shared" si="0"/>
        <v>509</v>
      </c>
      <c r="Y8" s="21">
        <f t="shared" si="0"/>
        <v>8</v>
      </c>
      <c r="Z8" s="21">
        <f t="shared" si="0"/>
        <v>13</v>
      </c>
      <c r="AA8" s="21">
        <f t="shared" si="0"/>
        <v>5</v>
      </c>
      <c r="AB8" s="21">
        <f t="shared" si="0"/>
        <v>66</v>
      </c>
      <c r="AC8" s="21">
        <f t="shared" si="0"/>
        <v>36</v>
      </c>
      <c r="AD8" s="21">
        <f t="shared" si="0"/>
        <v>32</v>
      </c>
      <c r="AE8" s="21">
        <f>SUM(B8:AD8)</f>
        <v>1569</v>
      </c>
    </row>
    <row r="9" spans="1:6" ht="12.75">
      <c r="A9" s="7"/>
      <c r="B9" s="8"/>
      <c r="C9" s="8"/>
      <c r="D9" s="8"/>
      <c r="E9" s="8"/>
      <c r="F9" s="8"/>
    </row>
    <row r="10" spans="1:31" ht="12.75">
      <c r="A10" s="24" t="s">
        <v>39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6" ht="12.75">
      <c r="A11" s="7"/>
      <c r="B11" s="7"/>
      <c r="C11" s="7"/>
      <c r="D11" s="7"/>
      <c r="E11" s="7"/>
      <c r="F11" s="7"/>
    </row>
    <row r="12" spans="1:31" ht="12.75">
      <c r="A12" s="7" t="s">
        <v>1</v>
      </c>
      <c r="B12" s="19">
        <v>11</v>
      </c>
      <c r="C12" s="19">
        <v>21</v>
      </c>
      <c r="D12" s="19">
        <v>8</v>
      </c>
      <c r="E12" s="19">
        <v>0</v>
      </c>
      <c r="F12" s="19">
        <v>3</v>
      </c>
      <c r="G12" s="19">
        <v>0</v>
      </c>
      <c r="H12" s="19">
        <v>0</v>
      </c>
      <c r="I12" s="19">
        <v>1</v>
      </c>
      <c r="J12" s="19">
        <v>0</v>
      </c>
      <c r="K12" s="19">
        <v>148</v>
      </c>
      <c r="L12" s="19">
        <v>77</v>
      </c>
      <c r="M12" s="19">
        <v>2</v>
      </c>
      <c r="N12" s="19">
        <v>35</v>
      </c>
      <c r="O12" s="19">
        <v>2</v>
      </c>
      <c r="P12" s="19">
        <v>3</v>
      </c>
      <c r="Q12" s="19">
        <v>0</v>
      </c>
      <c r="R12" s="19">
        <v>0</v>
      </c>
      <c r="S12" s="19">
        <v>1</v>
      </c>
      <c r="T12" s="19">
        <v>0</v>
      </c>
      <c r="U12" s="19">
        <v>21</v>
      </c>
      <c r="V12" s="19">
        <v>23</v>
      </c>
      <c r="W12" s="19">
        <v>4</v>
      </c>
      <c r="X12" s="19">
        <v>151</v>
      </c>
      <c r="Y12" s="19">
        <v>0</v>
      </c>
      <c r="Z12" s="19">
        <v>0</v>
      </c>
      <c r="AA12" s="19">
        <v>0</v>
      </c>
      <c r="AB12" s="19">
        <v>9</v>
      </c>
      <c r="AC12" s="19">
        <v>1</v>
      </c>
      <c r="AD12" s="19">
        <v>8</v>
      </c>
      <c r="AE12" s="20">
        <f aca="true" t="shared" si="1" ref="AE12:AE17">SUM(B12:AD12)</f>
        <v>529</v>
      </c>
    </row>
    <row r="13" spans="1:31" ht="12.75">
      <c r="A13" s="7" t="s">
        <v>2</v>
      </c>
      <c r="B13" s="19">
        <v>5</v>
      </c>
      <c r="C13" s="19">
        <v>10</v>
      </c>
      <c r="D13" s="19">
        <v>7</v>
      </c>
      <c r="E13" s="19">
        <v>2</v>
      </c>
      <c r="F13" s="19">
        <v>6</v>
      </c>
      <c r="G13" s="19">
        <v>0</v>
      </c>
      <c r="H13" s="19">
        <v>1</v>
      </c>
      <c r="I13" s="19">
        <v>0</v>
      </c>
      <c r="J13" s="19">
        <v>0</v>
      </c>
      <c r="K13" s="19">
        <v>68</v>
      </c>
      <c r="L13" s="19">
        <v>49</v>
      </c>
      <c r="M13" s="19">
        <v>0</v>
      </c>
      <c r="N13" s="19">
        <v>16</v>
      </c>
      <c r="O13" s="19">
        <v>4</v>
      </c>
      <c r="P13" s="19">
        <v>2</v>
      </c>
      <c r="Q13" s="19">
        <v>0</v>
      </c>
      <c r="R13" s="19">
        <v>1</v>
      </c>
      <c r="S13" s="19">
        <v>1</v>
      </c>
      <c r="T13" s="19">
        <v>0</v>
      </c>
      <c r="U13" s="19">
        <v>10</v>
      </c>
      <c r="V13" s="19">
        <v>23</v>
      </c>
      <c r="W13" s="19">
        <v>1</v>
      </c>
      <c r="X13" s="19">
        <v>156</v>
      </c>
      <c r="Y13" s="19">
        <v>0</v>
      </c>
      <c r="Z13" s="19">
        <v>1</v>
      </c>
      <c r="AA13" s="19">
        <v>1</v>
      </c>
      <c r="AB13" s="19">
        <v>5</v>
      </c>
      <c r="AC13" s="19">
        <v>4</v>
      </c>
      <c r="AD13" s="19">
        <v>0</v>
      </c>
      <c r="AE13" s="20">
        <f t="shared" si="1"/>
        <v>373</v>
      </c>
    </row>
    <row r="14" spans="1:31" ht="12.75">
      <c r="A14" s="7" t="s">
        <v>3</v>
      </c>
      <c r="B14" s="19">
        <v>7</v>
      </c>
      <c r="C14" s="19">
        <v>21</v>
      </c>
      <c r="D14" s="19">
        <v>5</v>
      </c>
      <c r="E14" s="19">
        <v>3</v>
      </c>
      <c r="F14" s="19">
        <v>4</v>
      </c>
      <c r="G14" s="19">
        <v>0</v>
      </c>
      <c r="H14" s="19">
        <v>1</v>
      </c>
      <c r="I14" s="19">
        <v>0</v>
      </c>
      <c r="J14" s="19">
        <v>1</v>
      </c>
      <c r="K14" s="19">
        <v>94</v>
      </c>
      <c r="L14" s="19">
        <v>71</v>
      </c>
      <c r="M14" s="19">
        <v>2</v>
      </c>
      <c r="N14" s="19">
        <v>39</v>
      </c>
      <c r="O14" s="19">
        <v>20</v>
      </c>
      <c r="P14" s="19">
        <v>1</v>
      </c>
      <c r="Q14" s="19">
        <v>1</v>
      </c>
      <c r="R14" s="19">
        <v>4</v>
      </c>
      <c r="S14" s="19">
        <v>4</v>
      </c>
      <c r="T14" s="19">
        <v>0</v>
      </c>
      <c r="U14" s="19">
        <v>5</v>
      </c>
      <c r="V14" s="19">
        <v>31</v>
      </c>
      <c r="W14" s="19">
        <v>6</v>
      </c>
      <c r="X14" s="19">
        <v>277</v>
      </c>
      <c r="Y14" s="19">
        <v>4</v>
      </c>
      <c r="Z14" s="19">
        <v>3</v>
      </c>
      <c r="AA14" s="19">
        <v>1</v>
      </c>
      <c r="AB14" s="19">
        <v>13</v>
      </c>
      <c r="AC14" s="19">
        <v>8</v>
      </c>
      <c r="AD14" s="19">
        <v>5</v>
      </c>
      <c r="AE14" s="20">
        <f t="shared" si="1"/>
        <v>631</v>
      </c>
    </row>
    <row r="15" spans="1:31" ht="12.75">
      <c r="A15" s="7" t="s">
        <v>4</v>
      </c>
      <c r="B15" s="19">
        <v>2</v>
      </c>
      <c r="C15" s="19">
        <v>15</v>
      </c>
      <c r="D15" s="19">
        <v>2</v>
      </c>
      <c r="E15" s="19">
        <v>1</v>
      </c>
      <c r="F15" s="19">
        <v>1</v>
      </c>
      <c r="G15" s="19">
        <v>0</v>
      </c>
      <c r="H15" s="19">
        <v>1</v>
      </c>
      <c r="I15" s="19">
        <v>0</v>
      </c>
      <c r="J15" s="19">
        <v>0</v>
      </c>
      <c r="K15" s="19">
        <v>37</v>
      </c>
      <c r="L15" s="19">
        <v>30</v>
      </c>
      <c r="M15" s="19">
        <v>0</v>
      </c>
      <c r="N15" s="19">
        <v>15</v>
      </c>
      <c r="O15" s="19">
        <v>3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2</v>
      </c>
      <c r="V15" s="19">
        <v>11</v>
      </c>
      <c r="W15" s="19">
        <v>1</v>
      </c>
      <c r="X15" s="19">
        <v>89</v>
      </c>
      <c r="Y15" s="19">
        <v>0</v>
      </c>
      <c r="Z15" s="19">
        <v>0</v>
      </c>
      <c r="AA15" s="19">
        <v>0</v>
      </c>
      <c r="AB15" s="19">
        <v>8</v>
      </c>
      <c r="AC15" s="19">
        <v>4</v>
      </c>
      <c r="AD15" s="19">
        <v>7</v>
      </c>
      <c r="AE15" s="20">
        <f t="shared" si="1"/>
        <v>229</v>
      </c>
    </row>
    <row r="16" spans="1:31" ht="12.75">
      <c r="A16" s="9" t="s">
        <v>5</v>
      </c>
      <c r="B16" s="10">
        <f>SUM(B12:B15)</f>
        <v>25</v>
      </c>
      <c r="C16" s="10">
        <f aca="true" t="shared" si="2" ref="C16:AD16">SUM(C12:C15)</f>
        <v>67</v>
      </c>
      <c r="D16" s="10">
        <f t="shared" si="2"/>
        <v>22</v>
      </c>
      <c r="E16" s="10">
        <f t="shared" si="2"/>
        <v>6</v>
      </c>
      <c r="F16" s="10">
        <f t="shared" si="2"/>
        <v>14</v>
      </c>
      <c r="G16" s="10">
        <f t="shared" si="2"/>
        <v>0</v>
      </c>
      <c r="H16" s="10">
        <f t="shared" si="2"/>
        <v>3</v>
      </c>
      <c r="I16" s="10">
        <f t="shared" si="2"/>
        <v>1</v>
      </c>
      <c r="J16" s="10">
        <f t="shared" si="2"/>
        <v>1</v>
      </c>
      <c r="K16" s="10">
        <f t="shared" si="2"/>
        <v>347</v>
      </c>
      <c r="L16" s="10">
        <f t="shared" si="2"/>
        <v>227</v>
      </c>
      <c r="M16" s="10">
        <f t="shared" si="2"/>
        <v>4</v>
      </c>
      <c r="N16" s="10">
        <f t="shared" si="2"/>
        <v>105</v>
      </c>
      <c r="O16" s="10">
        <f t="shared" si="2"/>
        <v>29</v>
      </c>
      <c r="P16" s="10">
        <f t="shared" si="2"/>
        <v>6</v>
      </c>
      <c r="Q16" s="10">
        <f t="shared" si="2"/>
        <v>1</v>
      </c>
      <c r="R16" s="10">
        <f t="shared" si="2"/>
        <v>5</v>
      </c>
      <c r="S16" s="10">
        <f t="shared" si="2"/>
        <v>6</v>
      </c>
      <c r="T16" s="10">
        <f t="shared" si="2"/>
        <v>0</v>
      </c>
      <c r="U16" s="10">
        <f t="shared" si="2"/>
        <v>38</v>
      </c>
      <c r="V16" s="10">
        <f t="shared" si="2"/>
        <v>88</v>
      </c>
      <c r="W16" s="10">
        <f t="shared" si="2"/>
        <v>12</v>
      </c>
      <c r="X16" s="10">
        <f t="shared" si="2"/>
        <v>673</v>
      </c>
      <c r="Y16" s="10">
        <f t="shared" si="2"/>
        <v>4</v>
      </c>
      <c r="Z16" s="10">
        <f t="shared" si="2"/>
        <v>4</v>
      </c>
      <c r="AA16" s="10">
        <f t="shared" si="2"/>
        <v>2</v>
      </c>
      <c r="AB16" s="10">
        <f t="shared" si="2"/>
        <v>35</v>
      </c>
      <c r="AC16" s="10">
        <f t="shared" si="2"/>
        <v>17</v>
      </c>
      <c r="AD16" s="10">
        <f t="shared" si="2"/>
        <v>20</v>
      </c>
      <c r="AE16" s="10">
        <f t="shared" si="1"/>
        <v>1762</v>
      </c>
    </row>
    <row r="17" spans="1:31" ht="12.75">
      <c r="A17" s="9" t="s">
        <v>6</v>
      </c>
      <c r="B17" s="10">
        <v>843</v>
      </c>
      <c r="C17" s="10">
        <v>3223</v>
      </c>
      <c r="D17" s="10">
        <v>1112</v>
      </c>
      <c r="E17" s="9">
        <v>160</v>
      </c>
      <c r="F17" s="10">
        <v>335</v>
      </c>
      <c r="G17" s="9">
        <v>16</v>
      </c>
      <c r="H17" s="9">
        <v>133</v>
      </c>
      <c r="I17" s="9">
        <v>32</v>
      </c>
      <c r="J17" s="9">
        <v>65</v>
      </c>
      <c r="K17" s="10">
        <v>7650</v>
      </c>
      <c r="L17" s="10">
        <v>13249</v>
      </c>
      <c r="M17" s="9">
        <v>130</v>
      </c>
      <c r="N17" s="10">
        <v>3231</v>
      </c>
      <c r="O17" s="10">
        <v>550</v>
      </c>
      <c r="P17" s="9">
        <v>103</v>
      </c>
      <c r="Q17" s="9">
        <v>77</v>
      </c>
      <c r="R17" s="9">
        <v>114</v>
      </c>
      <c r="S17" s="10">
        <v>366</v>
      </c>
      <c r="T17" s="9">
        <v>51</v>
      </c>
      <c r="U17" s="10">
        <v>631</v>
      </c>
      <c r="V17" s="10">
        <v>3407</v>
      </c>
      <c r="W17" s="9">
        <v>197</v>
      </c>
      <c r="X17" s="10">
        <v>32684</v>
      </c>
      <c r="Y17" s="9">
        <v>166</v>
      </c>
      <c r="Z17" s="9">
        <v>173</v>
      </c>
      <c r="AA17" s="9">
        <v>134</v>
      </c>
      <c r="AB17" s="10">
        <v>604</v>
      </c>
      <c r="AC17" s="10">
        <v>256</v>
      </c>
      <c r="AD17" s="10">
        <v>401</v>
      </c>
      <c r="AE17" s="10">
        <f t="shared" si="1"/>
        <v>70093</v>
      </c>
    </row>
    <row r="18" spans="1:31" ht="12.75">
      <c r="A18" s="11"/>
      <c r="B18" s="11"/>
      <c r="C18" s="11"/>
      <c r="D18" s="11"/>
      <c r="E18" s="11"/>
      <c r="F18" s="1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20" spans="1:6" ht="12.75">
      <c r="A20" s="12" t="s">
        <v>7</v>
      </c>
      <c r="B20" s="7"/>
      <c r="C20" s="13"/>
      <c r="D20" s="13"/>
      <c r="E20" s="14"/>
      <c r="F20" s="13"/>
    </row>
  </sheetData>
  <mergeCells count="2">
    <mergeCell ref="A3:A4"/>
    <mergeCell ref="A10:AE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2007-09-10T07:01:45Z</cp:lastPrinted>
  <dcterms:created xsi:type="dcterms:W3CDTF">1996-11-05T10:16:36Z</dcterms:created>
  <dcterms:modified xsi:type="dcterms:W3CDTF">2009-09-21T07:38:24Z</dcterms:modified>
  <cp:category/>
  <cp:version/>
  <cp:contentType/>
  <cp:contentStatus/>
</cp:coreProperties>
</file>