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715" activeTab="0"/>
  </bookViews>
  <sheets>
    <sheet name="Foglio5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<sst xmlns="http://schemas.openxmlformats.org/spreadsheetml/2006/main" count="65" uniqueCount="35">
  <si>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TOTALE</t>
  </si>
  <si>
    <t>D</t>
  </si>
  <si>
    <t>Attivita' manifatturiere</t>
  </si>
  <si>
    <t>DG24</t>
  </si>
  <si>
    <t>DK29</t>
  </si>
  <si>
    <t>DL30</t>
  </si>
  <si>
    <t>DL31</t>
  </si>
  <si>
    <t>DL32</t>
  </si>
  <si>
    <t>DL33</t>
  </si>
  <si>
    <t>DM34</t>
  </si>
  <si>
    <t>DM35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</si>
  <si>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</si>
  <si>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</si>
  <si>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</si>
  <si>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</si>
  <si>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 xml:space="preserve">Fabbric.prodotti chimici </t>
  </si>
  <si>
    <t>e fibre sintetiche</t>
  </si>
  <si>
    <t xml:space="preserve">Fabbric.macchine </t>
  </si>
  <si>
    <t xml:space="preserve">Fabbric.di macchine </t>
  </si>
  <si>
    <t>ed appar.elettr. n.c.a.</t>
  </si>
  <si>
    <t>Fabbric.appar.medicali,</t>
  </si>
  <si>
    <t>precis.,strum.ottici</t>
  </si>
  <si>
    <t>Fabbric.autoveicoli,</t>
  </si>
  <si>
    <t>rimorchi e semirim.</t>
  </si>
  <si>
    <t xml:space="preserve">Fabbric.di altri </t>
  </si>
  <si>
    <t>mezzi di trasporto</t>
  </si>
  <si>
    <t xml:space="preserve">ATTIVITA' </t>
  </si>
  <si>
    <t>TECNOLOGICHE</t>
  </si>
  <si>
    <t>Fabbric.macchine.</t>
  </si>
  <si>
    <t xml:space="preserve"> ed appar. mecc.,instal</t>
  </si>
  <si>
    <t>per uff.,elaboratori</t>
  </si>
  <si>
    <t>Fabbric.appar.radiotel..</t>
  </si>
  <si>
    <t>e app.per comunic</t>
  </si>
  <si>
    <t>(a) alta e media tecnologia</t>
  </si>
  <si>
    <t>Tavola 23.4.1  Movimento anagrafico delle imprese manifatturiere “tecnologiche” (a)  registrate al 31.12 - Anni 1998-2008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</si>
</sst>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1">
      <pane ySplit="5" topLeftCell="BM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10.8515625" style="0" customWidth="1"/>
    <col min="3" max="3" width="15.421875" style="0" customWidth="1"/>
    <col min="4" max="4" width="13.7109375" style="0" customWidth="1"/>
    <col min="5" max="5" width="11.7109375" style="0" bestFit="1" customWidth="1"/>
    <col min="6" max="6" width="13.00390625" style="0" bestFit="1" customWidth="1"/>
    <col min="7" max="7" width="14.28125" style="0" bestFit="1" customWidth="1"/>
    <col min="8" max="8" width="14.7109375" style="0" customWidth="1"/>
    <col min="9" max="9" width="12.57421875" style="0" bestFit="1" customWidth="1"/>
    <col min="10" max="10" width="11.421875" style="0" bestFit="1" customWidth="1"/>
    <col min="11" max="11" width="14.57421875" style="0" customWidth="1"/>
  </cols>
  <sheetData>
    <row r="1" spans="1:24" ht="12.75">
      <c r="A1" s="11" t="s">
        <v>34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4" ht="12.75">
      <c r="B2" s="21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3"/>
    </row>
    <row r="3" spans="1:24" ht="12.75">
      <c r="A3" s="18" t="s">
        <v>1</v>
      </c>
      <c r="B3" s="1"/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</row>
    <row r="4" spans="1:24" ht="12.75">
      <c r="A4" s="18" t="s">
        <v>2</v>
      </c>
      <c r="B4" s="1"/>
      <c r="C4" s="19" t="s">
        <v>15</v>
      </c>
      <c r="D4" s="19" t="s">
        <v>28</v>
      </c>
      <c r="E4" s="19" t="s">
        <v>17</v>
      </c>
      <c r="F4" s="19" t="s">
        <v>18</v>
      </c>
      <c r="G4" s="19" t="s">
        <v>31</v>
      </c>
      <c r="H4" s="19" t="s">
        <v>20</v>
      </c>
      <c r="I4" s="19" t="s">
        <v>22</v>
      </c>
      <c r="J4" s="19" t="s">
        <v>24</v>
      </c>
      <c r="K4" s="20" t="s">
        <v>26</v>
      </c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4"/>
    </row>
    <row r="5" spans="1:24" ht="12.75">
      <c r="A5" s="1"/>
      <c r="B5" s="1"/>
      <c r="C5" s="4" t="s">
        <v>16</v>
      </c>
      <c r="D5" s="4" t="s">
        <v>29</v>
      </c>
      <c r="E5" s="4" t="s">
        <v>30</v>
      </c>
      <c r="F5" s="4" t="s">
        <v>19</v>
      </c>
      <c r="G5" s="4" t="s">
        <v>32</v>
      </c>
      <c r="H5" s="4" t="s">
        <v>21</v>
      </c>
      <c r="I5" s="4" t="s">
        <v>23</v>
      </c>
      <c r="J5" s="4" t="s">
        <v>25</v>
      </c>
      <c r="K5" s="5" t="s">
        <v>27</v>
      </c>
      <c r="L5" s="1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2"/>
      <c r="B6" s="2"/>
      <c r="C6" s="17"/>
      <c r="D6" s="17"/>
      <c r="E6" s="17"/>
      <c r="F6" s="17"/>
      <c r="G6" s="17"/>
      <c r="H6" s="17"/>
      <c r="I6" s="17"/>
      <c r="J6" s="17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15"/>
      <c r="D7" s="15"/>
      <c r="E7" s="15"/>
      <c r="F7" s="15"/>
      <c r="G7" s="15"/>
      <c r="H7" s="15"/>
      <c r="I7" s="15"/>
      <c r="J7" s="15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9" t="s">
        <v>12</v>
      </c>
      <c r="C8" s="6">
        <v>19</v>
      </c>
      <c r="D8" s="6">
        <v>38</v>
      </c>
      <c r="E8" s="6">
        <v>7</v>
      </c>
      <c r="F8" s="6">
        <v>26</v>
      </c>
      <c r="G8" s="6">
        <v>21</v>
      </c>
      <c r="H8" s="6">
        <v>51</v>
      </c>
      <c r="I8" s="6">
        <v>3</v>
      </c>
      <c r="J8" s="6">
        <v>63</v>
      </c>
      <c r="K8" s="16">
        <f>SUM(C8:J8)</f>
        <v>228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9">
        <v>1998</v>
      </c>
      <c r="B9" s="9" t="s">
        <v>13</v>
      </c>
      <c r="C9" s="6">
        <v>17</v>
      </c>
      <c r="D9" s="6">
        <v>62</v>
      </c>
      <c r="E9" s="6">
        <v>2</v>
      </c>
      <c r="F9" s="6">
        <v>39</v>
      </c>
      <c r="G9" s="6">
        <v>20</v>
      </c>
      <c r="H9" s="6">
        <v>62</v>
      </c>
      <c r="I9" s="6">
        <v>2</v>
      </c>
      <c r="J9" s="6">
        <v>53</v>
      </c>
      <c r="K9" s="16">
        <f>SUM(C9:J9)</f>
        <v>257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ht="12.75">
      <c r="A10" s="14"/>
      <c r="B10" s="9" t="s">
        <v>14</v>
      </c>
      <c r="C10" s="6">
        <v>2</v>
      </c>
      <c r="D10" s="6">
        <v>-24</v>
      </c>
      <c r="E10" s="6">
        <v>5</v>
      </c>
      <c r="F10" s="6">
        <v>-13</v>
      </c>
      <c r="G10" s="6">
        <v>1</v>
      </c>
      <c r="H10" s="6">
        <v>-11</v>
      </c>
      <c r="I10" s="6">
        <v>1</v>
      </c>
      <c r="J10" s="6">
        <v>10</v>
      </c>
      <c r="K10" s="16">
        <f>SUM(C10:J10)</f>
        <v>-29</v>
      </c>
      <c r="N10" s="1"/>
    </row>
    <row r="11" spans="1:14" ht="12.75">
      <c r="A11" s="14"/>
      <c r="B11" s="9"/>
      <c r="C11" s="6"/>
      <c r="D11" s="6"/>
      <c r="E11" s="6"/>
      <c r="F11" s="6"/>
      <c r="G11" s="6"/>
      <c r="H11" s="6"/>
      <c r="I11" s="6"/>
      <c r="J11" s="6"/>
      <c r="K11" s="16"/>
      <c r="N11" s="1"/>
    </row>
    <row r="12" spans="1:14" ht="12.75">
      <c r="A12" s="14"/>
      <c r="B12" s="9" t="s">
        <v>12</v>
      </c>
      <c r="C12" s="6">
        <v>3</v>
      </c>
      <c r="D12" s="6">
        <v>54</v>
      </c>
      <c r="E12" s="6">
        <v>11</v>
      </c>
      <c r="F12" s="6">
        <v>29</v>
      </c>
      <c r="G12" s="6">
        <v>16</v>
      </c>
      <c r="H12" s="6">
        <v>47</v>
      </c>
      <c r="I12" s="6">
        <v>3</v>
      </c>
      <c r="J12" s="6">
        <v>53</v>
      </c>
      <c r="K12" s="16">
        <f>SUM(C12:J12)</f>
        <v>216</v>
      </c>
      <c r="N12" s="1"/>
    </row>
    <row r="13" spans="1:14" ht="12.75">
      <c r="A13" s="14">
        <v>1999</v>
      </c>
      <c r="B13" s="9" t="s">
        <v>13</v>
      </c>
      <c r="C13" s="6">
        <v>2</v>
      </c>
      <c r="D13" s="6">
        <v>61</v>
      </c>
      <c r="E13" s="6">
        <v>2</v>
      </c>
      <c r="F13" s="6">
        <v>28</v>
      </c>
      <c r="G13" s="6">
        <v>13</v>
      </c>
      <c r="H13" s="6">
        <v>58</v>
      </c>
      <c r="I13" s="6">
        <v>1</v>
      </c>
      <c r="J13" s="6">
        <v>53</v>
      </c>
      <c r="K13" s="16">
        <f>SUM(C13:J13)</f>
        <v>218</v>
      </c>
      <c r="N13" s="1"/>
    </row>
    <row r="14" spans="1:14" ht="12.75">
      <c r="A14" s="1"/>
      <c r="B14" s="9" t="s">
        <v>14</v>
      </c>
      <c r="C14" s="6">
        <v>1</v>
      </c>
      <c r="D14" s="6">
        <v>-7</v>
      </c>
      <c r="E14" s="6">
        <v>9</v>
      </c>
      <c r="F14" s="6">
        <v>1</v>
      </c>
      <c r="G14" s="6">
        <v>3</v>
      </c>
      <c r="H14" s="6">
        <v>-11</v>
      </c>
      <c r="I14" s="6">
        <v>2</v>
      </c>
      <c r="J14" s="6">
        <v>0</v>
      </c>
      <c r="K14" s="16">
        <f>SUM(C14:J14)</f>
        <v>-2</v>
      </c>
      <c r="N14" s="1"/>
    </row>
    <row r="15" spans="1:14" ht="12.75">
      <c r="A15" s="1"/>
      <c r="B15" s="9"/>
      <c r="C15" s="6"/>
      <c r="D15" s="6"/>
      <c r="E15" s="6"/>
      <c r="F15" s="6"/>
      <c r="G15" s="6"/>
      <c r="H15" s="6"/>
      <c r="I15" s="6"/>
      <c r="J15" s="6"/>
      <c r="K15" s="16"/>
      <c r="N15" s="1"/>
    </row>
    <row r="16" spans="1:14" ht="12.75">
      <c r="A16" s="14"/>
      <c r="B16" s="9" t="s">
        <v>12</v>
      </c>
      <c r="C16" s="6">
        <v>1</v>
      </c>
      <c r="D16" s="6">
        <v>45</v>
      </c>
      <c r="E16" s="6">
        <v>8</v>
      </c>
      <c r="F16" s="6">
        <v>17</v>
      </c>
      <c r="G16" s="6">
        <v>9</v>
      </c>
      <c r="H16" s="6">
        <v>42</v>
      </c>
      <c r="I16" s="6">
        <v>7</v>
      </c>
      <c r="J16" s="6">
        <v>48</v>
      </c>
      <c r="K16" s="16">
        <f>SUM(C16:J16)</f>
        <v>177</v>
      </c>
      <c r="N16" s="1"/>
    </row>
    <row r="17" spans="1:14" ht="12.75">
      <c r="A17" s="14">
        <v>2000</v>
      </c>
      <c r="B17" s="9" t="s">
        <v>13</v>
      </c>
      <c r="C17" s="6">
        <v>7</v>
      </c>
      <c r="D17" s="6">
        <v>57</v>
      </c>
      <c r="E17" s="6">
        <v>3</v>
      </c>
      <c r="F17" s="6">
        <v>31</v>
      </c>
      <c r="G17" s="6">
        <v>27</v>
      </c>
      <c r="H17" s="6">
        <v>67</v>
      </c>
      <c r="I17" s="6">
        <v>4</v>
      </c>
      <c r="J17" s="6">
        <v>52</v>
      </c>
      <c r="K17" s="16">
        <f>SUM(C17:J17)</f>
        <v>248</v>
      </c>
      <c r="N17" s="1"/>
    </row>
    <row r="18" spans="1:14" ht="12.75">
      <c r="A18" s="1"/>
      <c r="B18" s="9" t="s">
        <v>14</v>
      </c>
      <c r="C18" s="6">
        <v>-6</v>
      </c>
      <c r="D18" s="6">
        <v>-12</v>
      </c>
      <c r="E18" s="6">
        <v>5</v>
      </c>
      <c r="F18" s="6">
        <v>-14</v>
      </c>
      <c r="G18" s="6">
        <v>-18</v>
      </c>
      <c r="H18" s="6">
        <v>-25</v>
      </c>
      <c r="I18" s="6">
        <v>3</v>
      </c>
      <c r="J18" s="6">
        <v>-4</v>
      </c>
      <c r="K18" s="16">
        <f>SUM(C18:J18)</f>
        <v>-71</v>
      </c>
      <c r="N18" s="1"/>
    </row>
    <row r="19" spans="1:14" ht="12.75">
      <c r="A19" s="1"/>
      <c r="B19" s="9"/>
      <c r="C19" s="6"/>
      <c r="D19" s="6"/>
      <c r="E19" s="6"/>
      <c r="F19" s="6"/>
      <c r="G19" s="6"/>
      <c r="H19" s="6"/>
      <c r="I19" s="6"/>
      <c r="J19" s="6"/>
      <c r="K19" s="16"/>
      <c r="N19" s="1"/>
    </row>
    <row r="20" spans="1:14" ht="12.75">
      <c r="A20" s="1"/>
      <c r="B20" s="9" t="s">
        <v>12</v>
      </c>
      <c r="C20" s="6">
        <v>0</v>
      </c>
      <c r="D20" s="6">
        <v>45</v>
      </c>
      <c r="E20" s="6">
        <v>11</v>
      </c>
      <c r="F20" s="6">
        <v>18</v>
      </c>
      <c r="G20" s="6">
        <v>6</v>
      </c>
      <c r="H20" s="6">
        <v>31</v>
      </c>
      <c r="I20" s="6">
        <v>2</v>
      </c>
      <c r="J20" s="6">
        <v>71</v>
      </c>
      <c r="K20" s="16">
        <f>SUM(C20:J20)</f>
        <v>184</v>
      </c>
      <c r="N20" s="1"/>
    </row>
    <row r="21" spans="1:14" ht="12.75">
      <c r="A21" s="14">
        <v>2001</v>
      </c>
      <c r="B21" s="9" t="s">
        <v>13</v>
      </c>
      <c r="C21" s="6">
        <v>10</v>
      </c>
      <c r="D21" s="6">
        <v>53</v>
      </c>
      <c r="E21" s="6">
        <v>5</v>
      </c>
      <c r="F21" s="6">
        <v>33</v>
      </c>
      <c r="G21" s="6">
        <v>14</v>
      </c>
      <c r="H21" s="6">
        <v>44</v>
      </c>
      <c r="I21" s="6">
        <v>6</v>
      </c>
      <c r="J21" s="6">
        <v>45</v>
      </c>
      <c r="K21" s="16">
        <f>SUM(C21:J21)</f>
        <v>210</v>
      </c>
      <c r="N21" s="1"/>
    </row>
    <row r="22" spans="1:14" ht="12.75">
      <c r="A22" s="9"/>
      <c r="B22" s="9" t="s">
        <v>14</v>
      </c>
      <c r="C22" s="6">
        <v>-10</v>
      </c>
      <c r="D22" s="6">
        <v>-8</v>
      </c>
      <c r="E22" s="6">
        <v>6</v>
      </c>
      <c r="F22" s="6">
        <v>-15</v>
      </c>
      <c r="G22" s="6">
        <v>-8</v>
      </c>
      <c r="H22" s="6">
        <v>-13</v>
      </c>
      <c r="I22" s="6">
        <v>-4</v>
      </c>
      <c r="J22" s="6">
        <v>26</v>
      </c>
      <c r="K22" s="16">
        <f>SUM(C22:J22)</f>
        <v>-26</v>
      </c>
      <c r="N22" s="1"/>
    </row>
    <row r="23" spans="1:14" ht="12.75">
      <c r="A23" s="9"/>
      <c r="B23" s="9"/>
      <c r="C23" s="6"/>
      <c r="D23" s="6"/>
      <c r="E23" s="6"/>
      <c r="F23" s="6"/>
      <c r="G23" s="6"/>
      <c r="H23" s="6"/>
      <c r="I23" s="6"/>
      <c r="J23" s="6"/>
      <c r="K23" s="16"/>
      <c r="N23" s="1"/>
    </row>
    <row r="24" spans="1:14" ht="12.75">
      <c r="A24" s="1"/>
      <c r="B24" s="9" t="s">
        <v>12</v>
      </c>
      <c r="C24" s="6">
        <v>0</v>
      </c>
      <c r="D24" s="6">
        <v>43</v>
      </c>
      <c r="E24" s="6">
        <v>8</v>
      </c>
      <c r="F24" s="6">
        <v>18</v>
      </c>
      <c r="G24" s="6">
        <v>5</v>
      </c>
      <c r="H24" s="6">
        <v>38</v>
      </c>
      <c r="I24" s="6">
        <v>1</v>
      </c>
      <c r="J24" s="6">
        <v>71</v>
      </c>
      <c r="K24" s="16">
        <f>SUM(C24:J24)</f>
        <v>184</v>
      </c>
      <c r="N24" s="1"/>
    </row>
    <row r="25" spans="1:14" ht="12.75">
      <c r="A25" s="9">
        <v>2002</v>
      </c>
      <c r="B25" s="9" t="s">
        <v>13</v>
      </c>
      <c r="C25" s="6">
        <v>11</v>
      </c>
      <c r="D25" s="6">
        <v>66</v>
      </c>
      <c r="E25" s="6">
        <v>6</v>
      </c>
      <c r="F25" s="6">
        <v>41</v>
      </c>
      <c r="G25" s="6">
        <v>17</v>
      </c>
      <c r="H25" s="6">
        <v>48</v>
      </c>
      <c r="I25" s="6">
        <v>2</v>
      </c>
      <c r="J25" s="6">
        <v>77</v>
      </c>
      <c r="K25" s="16">
        <f>SUM(C25:J25)</f>
        <v>268</v>
      </c>
      <c r="N25" s="1"/>
    </row>
    <row r="26" spans="1:14" ht="12.75">
      <c r="A26" s="14"/>
      <c r="B26" s="9" t="s">
        <v>14</v>
      </c>
      <c r="C26" s="6">
        <v>-11</v>
      </c>
      <c r="D26" s="6">
        <v>-23</v>
      </c>
      <c r="E26" s="6">
        <v>2</v>
      </c>
      <c r="F26" s="6">
        <v>-23</v>
      </c>
      <c r="G26" s="6">
        <v>-12</v>
      </c>
      <c r="H26" s="6">
        <v>-10</v>
      </c>
      <c r="I26" s="6">
        <v>-1</v>
      </c>
      <c r="J26" s="6">
        <v>-6</v>
      </c>
      <c r="K26" s="16">
        <f>SUM(C26:J26)</f>
        <v>-84</v>
      </c>
      <c r="N26" s="1"/>
    </row>
    <row r="27" spans="1:14" ht="12.75">
      <c r="A27" s="14"/>
      <c r="B27" s="9"/>
      <c r="C27" s="6"/>
      <c r="D27" s="6"/>
      <c r="E27" s="6"/>
      <c r="F27" s="6"/>
      <c r="G27" s="6"/>
      <c r="H27" s="6"/>
      <c r="I27" s="6"/>
      <c r="J27" s="6"/>
      <c r="K27" s="16"/>
      <c r="N27" s="1"/>
    </row>
    <row r="28" spans="1:14" ht="12.75">
      <c r="A28" s="14"/>
      <c r="B28" s="9" t="s">
        <v>12</v>
      </c>
      <c r="C28" s="6">
        <v>3</v>
      </c>
      <c r="D28" s="6">
        <v>36</v>
      </c>
      <c r="E28" s="6">
        <v>8</v>
      </c>
      <c r="F28" s="6">
        <v>18</v>
      </c>
      <c r="G28" s="6">
        <v>7</v>
      </c>
      <c r="H28" s="6">
        <v>35</v>
      </c>
      <c r="I28" s="6">
        <v>2</v>
      </c>
      <c r="J28" s="6">
        <v>63</v>
      </c>
      <c r="K28" s="16">
        <f>SUM(C28:J28)</f>
        <v>172</v>
      </c>
      <c r="L28" s="1"/>
      <c r="M28" s="1"/>
      <c r="N28" s="1"/>
    </row>
    <row r="29" spans="1:11" ht="12.75">
      <c r="A29" s="14">
        <v>2003</v>
      </c>
      <c r="B29" s="9" t="s">
        <v>13</v>
      </c>
      <c r="C29" s="6">
        <v>15</v>
      </c>
      <c r="D29" s="6">
        <v>57</v>
      </c>
      <c r="E29" s="6">
        <v>4</v>
      </c>
      <c r="F29" s="6">
        <v>18</v>
      </c>
      <c r="G29" s="6">
        <v>15</v>
      </c>
      <c r="H29" s="6">
        <v>51</v>
      </c>
      <c r="I29" s="6">
        <v>1</v>
      </c>
      <c r="J29" s="6">
        <v>49</v>
      </c>
      <c r="K29" s="16">
        <f>SUM(C29:J29)</f>
        <v>210</v>
      </c>
    </row>
    <row r="30" spans="1:11" ht="12.75">
      <c r="A30" s="1"/>
      <c r="B30" s="9" t="s">
        <v>14</v>
      </c>
      <c r="C30" s="6">
        <v>-12</v>
      </c>
      <c r="D30" s="6">
        <v>-21</v>
      </c>
      <c r="E30" s="6">
        <v>4</v>
      </c>
      <c r="F30" s="6">
        <v>0</v>
      </c>
      <c r="G30" s="6">
        <v>-8</v>
      </c>
      <c r="H30" s="6">
        <v>-16</v>
      </c>
      <c r="I30" s="6">
        <v>1</v>
      </c>
      <c r="J30" s="6">
        <v>14</v>
      </c>
      <c r="K30" s="16">
        <f>SUM(C30:J30)</f>
        <v>-38</v>
      </c>
    </row>
    <row r="31" spans="1:11" ht="12.75">
      <c r="A31" s="1"/>
      <c r="B31" s="9"/>
      <c r="C31" s="6"/>
      <c r="D31" s="6"/>
      <c r="E31" s="6"/>
      <c r="F31" s="6"/>
      <c r="G31" s="6"/>
      <c r="H31" s="6"/>
      <c r="I31" s="6"/>
      <c r="J31" s="6"/>
      <c r="K31" s="16"/>
    </row>
    <row r="32" spans="1:11" ht="12.75">
      <c r="A32" s="1"/>
      <c r="B32" s="9" t="s">
        <v>12</v>
      </c>
      <c r="C32" s="6">
        <v>2</v>
      </c>
      <c r="D32" s="6">
        <v>45</v>
      </c>
      <c r="E32" s="6">
        <v>5</v>
      </c>
      <c r="F32" s="6">
        <v>18</v>
      </c>
      <c r="G32" s="6">
        <v>4</v>
      </c>
      <c r="H32" s="6">
        <v>28</v>
      </c>
      <c r="I32" s="6">
        <v>0</v>
      </c>
      <c r="J32" s="6">
        <v>51</v>
      </c>
      <c r="K32" s="16">
        <f>SUM(C32:J32)</f>
        <v>153</v>
      </c>
    </row>
    <row r="33" spans="1:11" ht="12.75">
      <c r="A33" s="9">
        <v>2004</v>
      </c>
      <c r="B33" s="9" t="s">
        <v>13</v>
      </c>
      <c r="C33" s="6">
        <v>10</v>
      </c>
      <c r="D33" s="6">
        <v>55</v>
      </c>
      <c r="E33" s="6">
        <v>6</v>
      </c>
      <c r="F33" s="6">
        <v>24</v>
      </c>
      <c r="G33" s="6">
        <v>16</v>
      </c>
      <c r="H33" s="6">
        <v>44</v>
      </c>
      <c r="I33" s="6">
        <v>2</v>
      </c>
      <c r="J33" s="6">
        <v>56</v>
      </c>
      <c r="K33" s="16">
        <f>SUM(C33:J33)</f>
        <v>213</v>
      </c>
    </row>
    <row r="34" spans="1:11" s="1" customFormat="1" ht="12.75">
      <c r="A34" s="14"/>
      <c r="B34" s="9" t="s">
        <v>14</v>
      </c>
      <c r="C34" s="6">
        <v>-8</v>
      </c>
      <c r="D34" s="6">
        <v>-10</v>
      </c>
      <c r="E34" s="6">
        <v>-1</v>
      </c>
      <c r="F34" s="6">
        <v>-6</v>
      </c>
      <c r="G34" s="6">
        <v>-12</v>
      </c>
      <c r="H34" s="6">
        <v>-16</v>
      </c>
      <c r="I34" s="6">
        <v>-2</v>
      </c>
      <c r="J34" s="6">
        <v>-5</v>
      </c>
      <c r="K34" s="16">
        <f>SUM(C34:J34)</f>
        <v>-60</v>
      </c>
    </row>
    <row r="35" spans="1:11" ht="12.75">
      <c r="A35" s="9"/>
      <c r="B35" s="9"/>
      <c r="C35" s="6"/>
      <c r="D35" s="6"/>
      <c r="E35" s="6"/>
      <c r="F35" s="6"/>
      <c r="G35" s="6"/>
      <c r="H35" s="6"/>
      <c r="I35" s="6"/>
      <c r="J35" s="6"/>
      <c r="K35" s="16"/>
    </row>
    <row r="36" spans="1:11" ht="12.75">
      <c r="A36" s="9"/>
      <c r="B36" s="9" t="s">
        <v>12</v>
      </c>
      <c r="C36" s="6">
        <v>3</v>
      </c>
      <c r="D36" s="6">
        <v>30</v>
      </c>
      <c r="E36" s="6">
        <v>7</v>
      </c>
      <c r="F36" s="6">
        <v>11</v>
      </c>
      <c r="G36" s="6">
        <v>4</v>
      </c>
      <c r="H36" s="6">
        <v>27</v>
      </c>
      <c r="I36" s="6">
        <v>4</v>
      </c>
      <c r="J36" s="6">
        <v>81</v>
      </c>
      <c r="K36" s="16">
        <f>SUM(C36:J36)</f>
        <v>167</v>
      </c>
    </row>
    <row r="37" spans="1:11" ht="12.75">
      <c r="A37" s="9">
        <v>2005</v>
      </c>
      <c r="B37" s="9" t="s">
        <v>13</v>
      </c>
      <c r="C37" s="6">
        <v>8</v>
      </c>
      <c r="D37" s="6">
        <v>50</v>
      </c>
      <c r="E37" s="6">
        <v>8</v>
      </c>
      <c r="F37" s="6">
        <v>22</v>
      </c>
      <c r="G37" s="6">
        <v>5</v>
      </c>
      <c r="H37" s="6">
        <v>57</v>
      </c>
      <c r="I37" s="6">
        <v>3</v>
      </c>
      <c r="J37" s="6">
        <v>62</v>
      </c>
      <c r="K37" s="16">
        <f>SUM(C37:J37)</f>
        <v>215</v>
      </c>
    </row>
    <row r="38" spans="1:11" ht="12.75">
      <c r="A38" s="9"/>
      <c r="B38" s="9" t="s">
        <v>14</v>
      </c>
      <c r="C38" s="6">
        <f>+C36-C37</f>
        <v>-5</v>
      </c>
      <c r="D38" s="6">
        <f aca="true" t="shared" si="0" ref="D38:K38">+D36-D37</f>
        <v>-20</v>
      </c>
      <c r="E38" s="6">
        <f t="shared" si="0"/>
        <v>-1</v>
      </c>
      <c r="F38" s="6">
        <f t="shared" si="0"/>
        <v>-11</v>
      </c>
      <c r="G38" s="6">
        <f t="shared" si="0"/>
        <v>-1</v>
      </c>
      <c r="H38" s="6">
        <f t="shared" si="0"/>
        <v>-30</v>
      </c>
      <c r="I38" s="6">
        <f t="shared" si="0"/>
        <v>1</v>
      </c>
      <c r="J38" s="6">
        <f t="shared" si="0"/>
        <v>19</v>
      </c>
      <c r="K38" s="22">
        <f t="shared" si="0"/>
        <v>-48</v>
      </c>
    </row>
    <row r="39" spans="1:11" ht="12.75">
      <c r="A39" s="9"/>
      <c r="B39" s="9"/>
      <c r="C39" s="6"/>
      <c r="D39" s="6"/>
      <c r="E39" s="6"/>
      <c r="F39" s="6"/>
      <c r="G39" s="6"/>
      <c r="H39" s="6"/>
      <c r="I39" s="6"/>
      <c r="J39" s="6"/>
      <c r="K39" s="16"/>
    </row>
    <row r="40" spans="1:11" ht="12.75">
      <c r="A40" s="9"/>
      <c r="B40" s="9" t="s">
        <v>12</v>
      </c>
      <c r="C40" s="6">
        <v>3</v>
      </c>
      <c r="D40" s="6">
        <v>38</v>
      </c>
      <c r="E40" s="6">
        <v>7</v>
      </c>
      <c r="F40" s="6">
        <v>13</v>
      </c>
      <c r="G40" s="6">
        <v>4</v>
      </c>
      <c r="H40" s="6">
        <v>27</v>
      </c>
      <c r="I40" s="6">
        <v>1</v>
      </c>
      <c r="J40" s="6">
        <v>74</v>
      </c>
      <c r="K40" s="16">
        <f>SUM(C40:J40)</f>
        <v>167</v>
      </c>
    </row>
    <row r="41" spans="1:11" ht="12.75">
      <c r="A41" s="9">
        <v>2006</v>
      </c>
      <c r="B41" s="9" t="s">
        <v>13</v>
      </c>
      <c r="C41" s="6">
        <v>14</v>
      </c>
      <c r="D41" s="6">
        <v>52</v>
      </c>
      <c r="E41" s="6">
        <v>7</v>
      </c>
      <c r="F41" s="6">
        <v>24</v>
      </c>
      <c r="G41" s="6">
        <v>8</v>
      </c>
      <c r="H41" s="6">
        <v>47</v>
      </c>
      <c r="I41" s="6">
        <v>3</v>
      </c>
      <c r="J41" s="6">
        <v>50</v>
      </c>
      <c r="K41" s="16">
        <f>SUM(C41:J41)</f>
        <v>205</v>
      </c>
    </row>
    <row r="42" spans="1:11" ht="12.75">
      <c r="A42" s="9"/>
      <c r="B42" s="9" t="s">
        <v>14</v>
      </c>
      <c r="C42" s="6">
        <f aca="true" t="shared" si="1" ref="C42:K42">+C40-C41</f>
        <v>-11</v>
      </c>
      <c r="D42" s="6">
        <f t="shared" si="1"/>
        <v>-14</v>
      </c>
      <c r="E42" s="6">
        <f t="shared" si="1"/>
        <v>0</v>
      </c>
      <c r="F42" s="6">
        <f t="shared" si="1"/>
        <v>-11</v>
      </c>
      <c r="G42" s="6">
        <f t="shared" si="1"/>
        <v>-4</v>
      </c>
      <c r="H42" s="6">
        <f t="shared" si="1"/>
        <v>-20</v>
      </c>
      <c r="I42" s="6">
        <f t="shared" si="1"/>
        <v>-2</v>
      </c>
      <c r="J42" s="6">
        <f t="shared" si="1"/>
        <v>24</v>
      </c>
      <c r="K42" s="22">
        <f t="shared" si="1"/>
        <v>-38</v>
      </c>
    </row>
    <row r="43" spans="1:11" ht="12.75">
      <c r="A43" s="9"/>
      <c r="B43" s="9"/>
      <c r="C43" s="6"/>
      <c r="D43" s="6"/>
      <c r="E43" s="6"/>
      <c r="F43" s="6"/>
      <c r="G43" s="6"/>
      <c r="H43" s="6"/>
      <c r="I43" s="6"/>
      <c r="J43" s="6"/>
      <c r="K43" s="22"/>
    </row>
    <row r="44" spans="1:11" ht="12.75">
      <c r="A44" s="9"/>
      <c r="B44" s="9" t="s">
        <v>12</v>
      </c>
      <c r="C44" s="6">
        <v>1</v>
      </c>
      <c r="D44" s="6">
        <v>33</v>
      </c>
      <c r="E44" s="6">
        <v>1</v>
      </c>
      <c r="F44" s="6">
        <v>8</v>
      </c>
      <c r="G44" s="6">
        <v>5</v>
      </c>
      <c r="H44" s="6">
        <v>22</v>
      </c>
      <c r="I44" s="6">
        <v>3</v>
      </c>
      <c r="J44" s="6">
        <v>81</v>
      </c>
      <c r="K44" s="16">
        <f>SUM(C44:J44)</f>
        <v>154</v>
      </c>
    </row>
    <row r="45" spans="1:11" ht="12.75">
      <c r="A45" s="9">
        <v>2007</v>
      </c>
      <c r="B45" s="9" t="s">
        <v>13</v>
      </c>
      <c r="C45" s="6">
        <v>16</v>
      </c>
      <c r="D45" s="6">
        <v>51</v>
      </c>
      <c r="E45" s="6">
        <v>12</v>
      </c>
      <c r="F45" s="6">
        <v>40</v>
      </c>
      <c r="G45" s="6">
        <v>16</v>
      </c>
      <c r="H45" s="6">
        <v>55</v>
      </c>
      <c r="I45" s="6">
        <v>5</v>
      </c>
      <c r="J45" s="6">
        <v>93</v>
      </c>
      <c r="K45" s="16">
        <f>SUM(C45:J45)</f>
        <v>288</v>
      </c>
    </row>
    <row r="46" spans="1:11" ht="12.75">
      <c r="A46" s="9"/>
      <c r="B46" s="9" t="s">
        <v>14</v>
      </c>
      <c r="C46" s="6">
        <f aca="true" t="shared" si="2" ref="C46:K46">+C44-C45</f>
        <v>-15</v>
      </c>
      <c r="D46" s="6">
        <f t="shared" si="2"/>
        <v>-18</v>
      </c>
      <c r="E46" s="6">
        <f t="shared" si="2"/>
        <v>-11</v>
      </c>
      <c r="F46" s="6">
        <f t="shared" si="2"/>
        <v>-32</v>
      </c>
      <c r="G46" s="6">
        <f t="shared" si="2"/>
        <v>-11</v>
      </c>
      <c r="H46" s="6">
        <f t="shared" si="2"/>
        <v>-33</v>
      </c>
      <c r="I46" s="6">
        <f t="shared" si="2"/>
        <v>-2</v>
      </c>
      <c r="J46" s="6">
        <f t="shared" si="2"/>
        <v>-12</v>
      </c>
      <c r="K46" s="22">
        <f t="shared" si="2"/>
        <v>-134</v>
      </c>
    </row>
    <row r="47" spans="1:11" ht="12.75">
      <c r="A47" s="9"/>
      <c r="B47" s="9"/>
      <c r="C47" s="6"/>
      <c r="D47" s="6"/>
      <c r="E47" s="6"/>
      <c r="F47" s="6"/>
      <c r="G47" s="6"/>
      <c r="H47" s="6"/>
      <c r="I47" s="6"/>
      <c r="J47" s="6"/>
      <c r="K47" s="22"/>
    </row>
    <row r="48" spans="1:11" ht="12.75">
      <c r="A48" s="9"/>
      <c r="B48" s="9" t="s">
        <v>12</v>
      </c>
      <c r="C48" s="6">
        <v>4</v>
      </c>
      <c r="D48" s="6">
        <v>31</v>
      </c>
      <c r="E48" s="6">
        <v>5</v>
      </c>
      <c r="F48" s="6">
        <v>11</v>
      </c>
      <c r="G48" s="6">
        <v>4</v>
      </c>
      <c r="H48" s="6">
        <v>23</v>
      </c>
      <c r="I48" s="6">
        <v>1</v>
      </c>
      <c r="J48" s="6">
        <v>81</v>
      </c>
      <c r="K48" s="16">
        <f>SUM(C48:J48)</f>
        <v>160</v>
      </c>
    </row>
    <row r="49" spans="1:11" ht="12.75">
      <c r="A49" s="9">
        <v>2008</v>
      </c>
      <c r="B49" s="9" t="s">
        <v>13</v>
      </c>
      <c r="C49" s="6">
        <v>19</v>
      </c>
      <c r="D49" s="6">
        <v>59</v>
      </c>
      <c r="E49" s="6">
        <v>6</v>
      </c>
      <c r="F49" s="6">
        <v>40</v>
      </c>
      <c r="G49" s="6">
        <v>6</v>
      </c>
      <c r="H49" s="6">
        <v>54</v>
      </c>
      <c r="I49" s="6">
        <v>4</v>
      </c>
      <c r="J49" s="6">
        <v>88</v>
      </c>
      <c r="K49" s="16">
        <f>SUM(C49:J49)</f>
        <v>276</v>
      </c>
    </row>
    <row r="50" spans="1:11" ht="12.75">
      <c r="A50" s="9"/>
      <c r="B50" s="9" t="s">
        <v>14</v>
      </c>
      <c r="C50" s="6">
        <f aca="true" t="shared" si="3" ref="C50:K50">+C48-C49</f>
        <v>-15</v>
      </c>
      <c r="D50" s="6">
        <f t="shared" si="3"/>
        <v>-28</v>
      </c>
      <c r="E50" s="6">
        <f t="shared" si="3"/>
        <v>-1</v>
      </c>
      <c r="F50" s="6">
        <f t="shared" si="3"/>
        <v>-29</v>
      </c>
      <c r="G50" s="6">
        <f t="shared" si="3"/>
        <v>-2</v>
      </c>
      <c r="H50" s="6">
        <f t="shared" si="3"/>
        <v>-31</v>
      </c>
      <c r="I50" s="6">
        <f t="shared" si="3"/>
        <v>-3</v>
      </c>
      <c r="J50" s="6">
        <f t="shared" si="3"/>
        <v>-7</v>
      </c>
      <c r="K50" s="22">
        <f t="shared" si="3"/>
        <v>-116</v>
      </c>
    </row>
    <row r="51" spans="1:11" ht="12.75">
      <c r="A51" s="9"/>
      <c r="B51" s="9"/>
      <c r="C51" s="6"/>
      <c r="D51" s="6"/>
      <c r="E51" s="6"/>
      <c r="F51" s="6"/>
      <c r="G51" s="6"/>
      <c r="H51" s="6"/>
      <c r="I51" s="6"/>
      <c r="J51" s="6"/>
      <c r="K51" s="22"/>
    </row>
    <row r="52" spans="1:11" ht="12.75">
      <c r="A52" s="7" t="s">
        <v>11</v>
      </c>
      <c r="B52" s="9"/>
      <c r="C52" s="6"/>
      <c r="D52" s="6"/>
      <c r="E52" s="6"/>
      <c r="F52" s="6"/>
      <c r="G52" s="6"/>
      <c r="H52" s="6"/>
      <c r="I52" s="6"/>
      <c r="J52" s="6"/>
      <c r="K52" s="16"/>
    </row>
    <row r="53" s="24" customFormat="1" ht="9">
      <c r="A53" s="23" t="s">
        <v>33</v>
      </c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ht="12.75">
      <c r="A55" s="7"/>
    </row>
  </sheetData>
  <printOptions horizontalCentered="1" verticalCentered="1"/>
  <pageMargins left="0.15748031496062992" right="0.15748031496062992" top="0.5511811023622047" bottom="0.3937007874015748" header="0.5118110236220472" footer="0.5118110236220472"/>
  <pageSetup horizontalDpi="600" verticalDpi="600" orientation="landscape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Gianluca Rezzano</cp:lastModifiedBy>
  <cp:lastPrinted>2007-07-30T08:26:50Z</cp:lastPrinted>
  <dcterms:created xsi:type="dcterms:W3CDTF">2006-01-03T14:22:50Z</dcterms:created>
  <dcterms:modified xsi:type="dcterms:W3CDTF">2009-09-15T06:47:44Z</dcterms:modified>
  <cp:category/>
  <cp:version/>
  <cp:contentType/>
  <cp:contentStatus/>
</cp:coreProperties>
</file>