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405" windowHeight="8955" activeTab="0"/>
  </bookViews>
  <sheets>
    <sheet name="24_1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<sst xmlns="http://schemas.openxmlformats.org/spreadsheetml/2006/main" count="34" uniqueCount="34">
  <si>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REGIONI</t>
  </si>
  <si>
    <t>Unità di lavoro (migliaia)</t>
  </si>
  <si>
    <t xml:space="preserve">Valori assoluti </t>
  </si>
  <si>
    <t xml:space="preserve">Composizioni percentuali sul totale nazionale </t>
  </si>
  <si>
    <t>Prodotto interno lordo (a)</t>
  </si>
  <si>
    <t>Spesa delle famiglie (a)</t>
  </si>
  <si>
    <t>Unità di lavoro</t>
  </si>
  <si>
    <t xml:space="preserve">Prodotto interno lordo </t>
  </si>
  <si>
    <t xml:space="preserve">Piemonte </t>
  </si>
  <si>
    <t>Valle d'Aosta</t>
  </si>
  <si>
    <t>Lombardia</t>
  </si>
  <si>
    <t>Trentino-Alto Adige</t>
  </si>
  <si>
    <t>Veneto</t>
  </si>
  <si>
    <t>Friuli-Venezia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</si>
  <si>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</si>
  <si>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</si>
  <si>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</si>
  <si>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</si>
  <si>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</si>
  <si>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</si>
  <si>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</si>
  <si>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</si>
  <si>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</si>
  <si>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</si>
  <si>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</si>
  <si>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</si>
  <si>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</si>
  <si>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</si>
  <si>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Extra regio</t>
  </si>
  <si>
    <t>Italia</t>
  </si>
  <si>
    <t xml:space="preserve">(a) Valori in milioni di euro a prezzi correnti </t>
  </si>
  <si>
    <r>
      <t>Fonte</t>
    </r>
    <r>
      <rPr>
        <sz val="7"/>
        <rFont val="Arial"/>
        <family val="2"/>
      </rPr>
      <t>: Istat - Conti economici territoriali</t>
    </r>
  </si>
  <si>
    <t>Tavola 24.10    Principali indicatori economici territoriali - Anno 2007</t>
  </si>
  <si>
    <t>Spesa delle famiglie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</si>
</sst>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-\ #,##0;_-\ &quot;- &quot;"/>
    <numFmt numFmtId="165" formatCode="#,##0.0"/>
    <numFmt numFmtId="166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0" fontId="5" fillId="0" borderId="2" xfId="0" applyNumberFormat="1" applyFont="1" applyAlignment="1">
      <alignment/>
    </xf>
    <xf numFmtId="0" fontId="5" fillId="0" borderId="2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3" xfId="0" applyNumberFormat="1" applyFont="1" applyBorder="1" applyAlignment="1">
      <alignment/>
    </xf>
    <xf numFmtId="166" fontId="6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0" fontId="5" fillId="0" borderId="4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5" fillId="0" borderId="5" xfId="0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6" sqref="B6:G27"/>
    </sheetView>
  </sheetViews>
  <sheetFormatPr defaultColWidth="9.140625" defaultRowHeight="12.75"/>
  <cols>
    <col min="1" max="1" width="13.140625" style="0" customWidth="1"/>
  </cols>
  <sheetData>
    <row r="1" spans="1:7" ht="15.75">
      <c r="A1" s="1" t="s">
        <v>32</v>
      </c>
      <c r="B1" s="2"/>
      <c r="C1" s="2"/>
      <c r="D1" s="2"/>
      <c r="E1" s="3"/>
      <c r="F1" s="3"/>
      <c r="G1" s="3"/>
    </row>
    <row r="2" spans="1:2" ht="12.75">
      <c r="A2" s="3"/>
      <c r="B2" s="3"/>
    </row>
    <row r="3" spans="1:7" ht="12.75">
      <c r="A3" s="22" t="s">
        <v>0</v>
      </c>
      <c r="B3" s="24" t="s">
        <v>1</v>
      </c>
      <c r="C3" s="26" t="s">
        <v>2</v>
      </c>
      <c r="D3" s="26"/>
      <c r="E3" s="26" t="s">
        <v>3</v>
      </c>
      <c r="F3" s="26"/>
      <c r="G3" s="26"/>
    </row>
    <row r="4" spans="1:7" ht="27">
      <c r="A4" s="23"/>
      <c r="B4" s="25"/>
      <c r="C4" s="4" t="s">
        <v>4</v>
      </c>
      <c r="D4" s="4" t="s">
        <v>5</v>
      </c>
      <c r="E4" s="4" t="s">
        <v>6</v>
      </c>
      <c r="F4" s="4" t="s">
        <v>7</v>
      </c>
      <c r="G4" s="4" t="s">
        <v>33</v>
      </c>
    </row>
    <row r="5" spans="1:7" ht="12.75">
      <c r="A5" s="5"/>
      <c r="B5" s="5"/>
      <c r="C5" s="6"/>
      <c r="D5" s="6"/>
      <c r="E5" s="7"/>
      <c r="F5" s="7"/>
      <c r="G5" s="7"/>
    </row>
    <row r="6" spans="1:7" ht="9" customHeight="1">
      <c r="A6" s="8" t="s">
        <v>8</v>
      </c>
      <c r="B6" s="27">
        <v>2016.1</v>
      </c>
      <c r="C6" s="27">
        <v>125022.037457952</v>
      </c>
      <c r="D6" s="27">
        <v>75007.8</v>
      </c>
      <c r="E6" s="9">
        <f>100*(B6/25024.7)</f>
        <v>8.056440237045798</v>
      </c>
      <c r="F6" s="9">
        <f>100*(C6/1544915.1)</f>
        <v>8.092485953302676</v>
      </c>
      <c r="G6" s="9">
        <f>100*(D6/917635.3)</f>
        <v>8.174031665957052</v>
      </c>
    </row>
    <row r="7" spans="1:7" ht="9" customHeight="1">
      <c r="A7" s="8" t="s">
        <v>9</v>
      </c>
      <c r="B7" s="27">
        <v>62.8</v>
      </c>
      <c r="C7" s="27">
        <v>4197.1059713495</v>
      </c>
      <c r="D7" s="27">
        <v>2714.1</v>
      </c>
      <c r="E7" s="9">
        <f aca="true" t="shared" si="0" ref="E7:E27">100*(B7/25024.7)</f>
        <v>0.250952059365347</v>
      </c>
      <c r="F7" s="9">
        <f aca="true" t="shared" si="1" ref="F7:F27">100*(C7/1544915.1)</f>
        <v>0.27167227321096804</v>
      </c>
      <c r="G7" s="9">
        <f aca="true" t="shared" si="2" ref="G7:G27">100*(D7/917635.3)</f>
        <v>0.29577109773348953</v>
      </c>
    </row>
    <row r="8" spans="1:7" ht="9" customHeight="1">
      <c r="A8" s="8" t="s">
        <v>10</v>
      </c>
      <c r="B8" s="27">
        <v>4598.8</v>
      </c>
      <c r="C8" s="27">
        <v>320620.884016992</v>
      </c>
      <c r="D8" s="27">
        <v>169363.849108066</v>
      </c>
      <c r="E8" s="9">
        <f t="shared" si="0"/>
        <v>18.37704348104073</v>
      </c>
      <c r="F8" s="9">
        <f t="shared" si="1"/>
        <v>20.753301201923133</v>
      </c>
      <c r="G8" s="9">
        <f t="shared" si="2"/>
        <v>18.456553394149722</v>
      </c>
    </row>
    <row r="9" spans="1:7" ht="9" customHeight="1">
      <c r="A9" s="8" t="s">
        <v>11</v>
      </c>
      <c r="B9" s="27">
        <v>502.6</v>
      </c>
      <c r="C9" s="27">
        <v>32444.4931603622</v>
      </c>
      <c r="D9" s="27">
        <v>19664.3</v>
      </c>
      <c r="E9" s="9">
        <f t="shared" si="0"/>
        <v>2.008415685302921</v>
      </c>
      <c r="F9" s="9">
        <f t="shared" si="1"/>
        <v>2.100082597442552</v>
      </c>
      <c r="G9" s="9">
        <f t="shared" si="2"/>
        <v>2.142931946929243</v>
      </c>
    </row>
    <row r="10" spans="1:7" ht="9" customHeight="1">
      <c r="A10" s="8" t="s">
        <v>12</v>
      </c>
      <c r="B10" s="27">
        <v>2334.4</v>
      </c>
      <c r="C10" s="27">
        <v>145257.593066802</v>
      </c>
      <c r="D10" s="27">
        <v>82560.4</v>
      </c>
      <c r="E10" s="9">
        <f t="shared" si="0"/>
        <v>9.328383557045639</v>
      </c>
      <c r="F10" s="9">
        <f t="shared" si="1"/>
        <v>9.40230262923846</v>
      </c>
      <c r="G10" s="9">
        <f t="shared" si="2"/>
        <v>8.99708195619763</v>
      </c>
    </row>
    <row r="11" spans="1:7" ht="9" customHeight="1">
      <c r="A11" s="8" t="s">
        <v>13</v>
      </c>
      <c r="B11" s="27">
        <v>585.6</v>
      </c>
      <c r="C11" s="27">
        <v>35578.4035742354</v>
      </c>
      <c r="D11" s="27">
        <v>20556</v>
      </c>
      <c r="E11" s="9">
        <f t="shared" si="0"/>
        <v>2.3400879930628538</v>
      </c>
      <c r="F11" s="9">
        <f t="shared" si="1"/>
        <v>2.302935842509106</v>
      </c>
      <c r="G11" s="9">
        <f t="shared" si="2"/>
        <v>2.2401056280201948</v>
      </c>
    </row>
    <row r="12" spans="1:7" ht="9" customHeight="1">
      <c r="A12" s="10" t="s">
        <v>14</v>
      </c>
      <c r="B12" s="28">
        <v>672</v>
      </c>
      <c r="C12" s="28">
        <v>43152.6412660273</v>
      </c>
      <c r="D12" s="28">
        <v>28188.4</v>
      </c>
      <c r="E12" s="11">
        <f t="shared" si="0"/>
        <v>2.685346877285242</v>
      </c>
      <c r="F12" s="11">
        <f t="shared" si="1"/>
        <v>2.7932047052959286</v>
      </c>
      <c r="G12" s="11">
        <f t="shared" si="2"/>
        <v>3.071852183541762</v>
      </c>
    </row>
    <row r="13" spans="1:7" ht="9" customHeight="1">
      <c r="A13" s="8" t="s">
        <v>15</v>
      </c>
      <c r="B13" s="27">
        <v>2181.8</v>
      </c>
      <c r="C13" s="27">
        <v>136537.306802369</v>
      </c>
      <c r="D13" s="27">
        <v>77408.7</v>
      </c>
      <c r="E13" s="9">
        <f t="shared" si="0"/>
        <v>8.718586036995449</v>
      </c>
      <c r="F13" s="9">
        <f t="shared" si="1"/>
        <v>8.837851788902123</v>
      </c>
      <c r="G13" s="9">
        <f t="shared" si="2"/>
        <v>8.43567155709899</v>
      </c>
    </row>
    <row r="14" spans="1:7" ht="9" customHeight="1">
      <c r="A14" s="8" t="s">
        <v>16</v>
      </c>
      <c r="B14" s="27">
        <v>1687.5</v>
      </c>
      <c r="C14" s="27">
        <v>103932.222690468</v>
      </c>
      <c r="D14" s="27">
        <v>63279.5</v>
      </c>
      <c r="E14" s="9">
        <f t="shared" si="0"/>
        <v>6.743337582468521</v>
      </c>
      <c r="F14" s="9">
        <f t="shared" si="1"/>
        <v>6.727374383904203</v>
      </c>
      <c r="G14" s="9">
        <f t="shared" si="2"/>
        <v>6.895931313889079</v>
      </c>
    </row>
    <row r="15" spans="1:7" ht="9" customHeight="1">
      <c r="A15" s="8" t="s">
        <v>17</v>
      </c>
      <c r="B15" s="27">
        <v>390.6</v>
      </c>
      <c r="C15" s="27">
        <v>21515.5282084891</v>
      </c>
      <c r="D15" s="27">
        <v>13150.9</v>
      </c>
      <c r="E15" s="9">
        <f t="shared" si="0"/>
        <v>1.5608578724220472</v>
      </c>
      <c r="F15" s="9">
        <f t="shared" si="1"/>
        <v>1.3926673516550585</v>
      </c>
      <c r="G15" s="9">
        <f t="shared" si="2"/>
        <v>1.4331292617012443</v>
      </c>
    </row>
    <row r="16" spans="1:7" ht="9" customHeight="1">
      <c r="A16" s="8" t="s">
        <v>18</v>
      </c>
      <c r="B16" s="27">
        <v>729.2</v>
      </c>
      <c r="C16" s="27">
        <v>40929.7348479462</v>
      </c>
      <c r="D16" s="27">
        <v>23866.3</v>
      </c>
      <c r="E16" s="9">
        <f t="shared" si="0"/>
        <v>2.9139210460065454</v>
      </c>
      <c r="F16" s="9">
        <f t="shared" si="1"/>
        <v>2.6493193605231897</v>
      </c>
      <c r="G16" s="9">
        <f t="shared" si="2"/>
        <v>2.6008480711236803</v>
      </c>
    </row>
    <row r="17" spans="1:7" ht="9" customHeight="1">
      <c r="A17" s="8" t="s">
        <v>19</v>
      </c>
      <c r="B17" s="27">
        <v>2456.8</v>
      </c>
      <c r="C17" s="27">
        <v>167482.972943241</v>
      </c>
      <c r="D17" s="27">
        <v>91541.6</v>
      </c>
      <c r="E17" s="9">
        <f t="shared" si="0"/>
        <v>9.817500309694022</v>
      </c>
      <c r="F17" s="9">
        <f t="shared" si="1"/>
        <v>10.840917597558661</v>
      </c>
      <c r="G17" s="9">
        <f t="shared" si="2"/>
        <v>9.975815010603887</v>
      </c>
    </row>
    <row r="18" spans="1:7" ht="9" customHeight="1">
      <c r="A18" s="8" t="s">
        <v>20</v>
      </c>
      <c r="B18" s="27">
        <v>511.8</v>
      </c>
      <c r="C18" s="27">
        <v>28482.700877205</v>
      </c>
      <c r="D18" s="27">
        <v>17267.2</v>
      </c>
      <c r="E18" s="9">
        <f t="shared" si="0"/>
        <v>2.045179362789564</v>
      </c>
      <c r="F18" s="9">
        <f t="shared" si="1"/>
        <v>1.8436418206544163</v>
      </c>
      <c r="G18" s="9">
        <f t="shared" si="2"/>
        <v>1.8817061636578278</v>
      </c>
    </row>
    <row r="19" spans="1:7" ht="9" customHeight="1">
      <c r="A19" s="8" t="s">
        <v>21</v>
      </c>
      <c r="B19" s="27">
        <v>125</v>
      </c>
      <c r="C19" s="27">
        <v>6367.7554414929</v>
      </c>
      <c r="D19" s="27">
        <v>4082.8</v>
      </c>
      <c r="E19" s="9">
        <f t="shared" si="0"/>
        <v>0.4995064875902608</v>
      </c>
      <c r="F19" s="9">
        <f t="shared" si="1"/>
        <v>0.412175105382354</v>
      </c>
      <c r="G19" s="9">
        <f t="shared" si="2"/>
        <v>0.4449262141506544</v>
      </c>
    </row>
    <row r="20" spans="1:7" ht="9" customHeight="1">
      <c r="A20" s="8" t="s">
        <v>22</v>
      </c>
      <c r="B20" s="27">
        <v>1791.2</v>
      </c>
      <c r="C20" s="27">
        <v>97835.0206544783</v>
      </c>
      <c r="D20" s="27">
        <v>67109.4</v>
      </c>
      <c r="E20" s="9">
        <f t="shared" si="0"/>
        <v>7.157728164573402</v>
      </c>
      <c r="F20" s="9">
        <f t="shared" si="1"/>
        <v>6.332711788141516</v>
      </c>
      <c r="G20" s="9">
        <f t="shared" si="2"/>
        <v>7.313297559498855</v>
      </c>
    </row>
    <row r="21" spans="1:7" ht="9" customHeight="1">
      <c r="A21" s="8" t="s">
        <v>23</v>
      </c>
      <c r="B21" s="27">
        <v>1347.3</v>
      </c>
      <c r="C21" s="27">
        <v>69616.2074767198</v>
      </c>
      <c r="D21" s="27">
        <v>47740</v>
      </c>
      <c r="E21" s="9">
        <f t="shared" si="0"/>
        <v>5.383880725842867</v>
      </c>
      <c r="F21" s="9">
        <f t="shared" si="1"/>
        <v>4.506151016112135</v>
      </c>
      <c r="G21" s="9">
        <f t="shared" si="2"/>
        <v>5.202502562837327</v>
      </c>
    </row>
    <row r="22" spans="1:7" ht="9" customHeight="1">
      <c r="A22" s="8" t="s">
        <v>24</v>
      </c>
      <c r="B22" s="27">
        <v>218.6</v>
      </c>
      <c r="C22" s="27">
        <v>11042.1023404834</v>
      </c>
      <c r="D22" s="27">
        <v>6378.5</v>
      </c>
      <c r="E22" s="9">
        <f t="shared" si="0"/>
        <v>0.873536945497848</v>
      </c>
      <c r="F22" s="9">
        <f t="shared" si="1"/>
        <v>0.71473845653288</v>
      </c>
      <c r="G22" s="9">
        <f t="shared" si="2"/>
        <v>0.6951018558244217</v>
      </c>
    </row>
    <row r="23" spans="1:7" ht="9" customHeight="1">
      <c r="A23" s="8" t="s">
        <v>25</v>
      </c>
      <c r="B23" s="27">
        <v>654.3</v>
      </c>
      <c r="C23" s="27">
        <v>33809.7353842983</v>
      </c>
      <c r="D23" s="27">
        <v>24327.8</v>
      </c>
      <c r="E23" s="9">
        <f t="shared" si="0"/>
        <v>2.6146167586424607</v>
      </c>
      <c r="F23" s="9">
        <f t="shared" si="1"/>
        <v>2.1884526459931877</v>
      </c>
      <c r="G23" s="9">
        <f t="shared" si="2"/>
        <v>2.65114038224118</v>
      </c>
    </row>
    <row r="24" spans="1:7" ht="9" customHeight="1">
      <c r="A24" s="8" t="s">
        <v>26</v>
      </c>
      <c r="B24" s="27">
        <v>1527.5</v>
      </c>
      <c r="C24" s="27">
        <v>86179.4232410938</v>
      </c>
      <c r="D24" s="27">
        <v>62167.4</v>
      </c>
      <c r="E24" s="9">
        <f t="shared" si="0"/>
        <v>6.103969278352987</v>
      </c>
      <c r="F24" s="9">
        <f t="shared" si="1"/>
        <v>5.578262730495274</v>
      </c>
      <c r="G24" s="9">
        <f t="shared" si="2"/>
        <v>6.774739376307777</v>
      </c>
    </row>
    <row r="25" spans="1:7" ht="9" customHeight="1">
      <c r="A25" s="8" t="s">
        <v>27</v>
      </c>
      <c r="B25" s="27">
        <v>620.1</v>
      </c>
      <c r="C25" s="27">
        <v>33537.232727164</v>
      </c>
      <c r="D25" s="27">
        <v>21260.4</v>
      </c>
      <c r="E25" s="9">
        <f t="shared" si="0"/>
        <v>2.477951783637766</v>
      </c>
      <c r="F25" s="9">
        <f t="shared" si="1"/>
        <v>2.1708139642860633</v>
      </c>
      <c r="G25" s="9">
        <f t="shared" si="2"/>
        <v>2.3168681501245647</v>
      </c>
    </row>
    <row r="26" spans="1:7" ht="9" customHeight="1">
      <c r="A26" s="8" t="s">
        <v>28</v>
      </c>
      <c r="B26" s="27">
        <v>10.7</v>
      </c>
      <c r="C26" s="27">
        <v>1374.0159396178</v>
      </c>
      <c r="D26" s="27">
        <v>0</v>
      </c>
      <c r="E26" s="9">
        <f t="shared" si="0"/>
        <v>0.04275775533772632</v>
      </c>
      <c r="F26" s="9">
        <f t="shared" si="1"/>
        <v>0.08893795779572612</v>
      </c>
      <c r="G26" s="9">
        <f t="shared" si="2"/>
        <v>0</v>
      </c>
    </row>
    <row r="27" spans="1:7" ht="9" customHeight="1">
      <c r="A27" s="12" t="s">
        <v>29</v>
      </c>
      <c r="B27" s="29">
        <v>25024.7</v>
      </c>
      <c r="C27" s="29">
        <v>1544915.11808879</v>
      </c>
      <c r="D27" s="29">
        <v>917635.349108066</v>
      </c>
      <c r="E27" s="21">
        <f t="shared" si="0"/>
        <v>100</v>
      </c>
      <c r="F27" s="21">
        <f t="shared" si="1"/>
        <v>100.0000011708598</v>
      </c>
      <c r="G27" s="21">
        <f t="shared" si="2"/>
        <v>100.00000535158857</v>
      </c>
    </row>
    <row r="28" spans="1:7" ht="12.75">
      <c r="A28" s="13"/>
      <c r="B28" s="14"/>
      <c r="C28" s="14"/>
      <c r="D28" s="14"/>
      <c r="E28" s="15"/>
      <c r="F28" s="15"/>
      <c r="G28" s="15"/>
    </row>
    <row r="29" spans="1:7" ht="12.75">
      <c r="A29" s="16" t="s">
        <v>30</v>
      </c>
      <c r="B29" s="16"/>
      <c r="C29" s="16"/>
      <c r="D29" s="16"/>
      <c r="E29" s="16"/>
      <c r="F29" s="17"/>
      <c r="G29" s="17"/>
    </row>
    <row r="30" spans="1:4" ht="12.75">
      <c r="A30" s="18" t="s">
        <v>31</v>
      </c>
      <c r="C30" s="19"/>
      <c r="D30" s="19"/>
    </row>
    <row r="31" ht="12.75">
      <c r="D31" s="20"/>
    </row>
    <row r="32" ht="12.75">
      <c r="B32" s="20"/>
    </row>
  </sheetData>
  <mergeCells count="4">
    <mergeCell ref="A3:A4"/>
    <mergeCell ref="B3:B4"/>
    <mergeCell ref="C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Claudia Sirito</cp:lastModifiedBy>
  <cp:lastPrinted>2009-10-19T13:40:04Z</cp:lastPrinted>
  <dcterms:created xsi:type="dcterms:W3CDTF">2008-11-21T12:18:17Z</dcterms:created>
  <dcterms:modified xsi:type="dcterms:W3CDTF">2009-11-24T15:27:51Z</dcterms:modified>
  <cp:category/>
  <cp:version/>
  <cp:contentType/>
  <cp:contentStatus/>
</cp:coreProperties>
</file>