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710" windowWidth="15480" windowHeight="7050" activeTab="0"/>
  </bookViews>
  <sheets>
    <sheet name="T_21.6" sheetId="1" r:id="rId1"/>
  </sheets>
  <definedNames>
    <definedName name="_xlnm.Print_Area" localSheetId="0">'T_21.6'!$A$1:$K$31</definedName>
  </definedNames>
  <calcPr fullCalcOnLoad="1"/>
</workbook>
</file>

<file path=xl/sharedStrings.xml><?xml version="1.0" encoding="utf-8"?>
<sst xmlns="http://schemas.openxmlformats.org/spreadsheetml/2006/main" count="38" uniqueCount="33">
  <si>
    <t>REGIONI</t>
  </si>
  <si>
    <t>Università</t>
  </si>
  <si>
    <t>Imprese</t>
  </si>
  <si>
    <t>Totale</t>
  </si>
  <si>
    <t xml:space="preserve">Piemonte 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</si>
  <si>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</si>
  <si>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</si>
  <si>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</si>
  <si>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</si>
  <si>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</si>
  <si>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</si>
  <si>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</si>
  <si>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</si>
  <si>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</si>
  <si>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</si>
  <si>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</si>
  <si>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</si>
  <si>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</si>
  <si>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</si>
  <si>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</si>
  <si>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</si>
  <si>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</si>
  <si>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</si>
  <si>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Istituzioni private
nonprofit</t>
  </si>
  <si>
    <t>Istituzioni
pubbliche</t>
  </si>
  <si>
    <t>ITALIA</t>
  </si>
  <si>
    <t>Spesa per R&amp;S</t>
  </si>
  <si>
    <t>Valle d'Aosta</t>
  </si>
  <si>
    <t xml:space="preserve">Tavola 24.23  </t>
  </si>
  <si>
    <t>Addetti alla R&amp;S</t>
  </si>
  <si>
    <r>
      <t xml:space="preserve">Spesa per R&amp;S intra-muros </t>
    </r>
    <r>
      <rPr>
        <i/>
        <sz val="9"/>
        <rFont val="Arial"/>
        <family val="2"/>
      </rPr>
      <t xml:space="preserve">(valori in migliaia di euro) </t>
    </r>
    <r>
      <rPr>
        <b/>
        <sz val="9"/>
        <rFont val="Arial"/>
        <family val="2"/>
      </rPr>
      <t xml:space="preserve">e addetti alla R&amp;S </t>
    </r>
    <r>
      <rPr>
        <i/>
        <sz val="9"/>
        <rFont val="Arial"/>
        <family val="2"/>
      </rPr>
      <t>(unità equivalenti a tempo pieno)</t>
    </r>
  </si>
  <si>
    <t xml:space="preserve">per settore istituzionale e regione - Anno 2006 </t>
  </si>
  <si>
    <r>
      <t>Fonte:</t>
    </r>
    <r>
      <rPr>
        <sz val="7"/>
        <rFont val="Arial"/>
        <family val="2"/>
      </rPr>
      <t xml:space="preserve"> ISTAT  Rilevazione statistica sulla ricerca  e sviluppo nelle imprese (R); Rilevazione statistica sulla ricerca e sviluppo nelle istituzioni pubbliche (R); Rilevazione statistica sulla ricerca  e sviluppo nelle istituzioni private nonprofit (R); Stima delle attività di R&amp;S nelle università (E)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</si>
</sst>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_-;_-@_-"/>
    <numFmt numFmtId="165" formatCode="_-* #,##0.00_-;\-* #,##0.00_-;_-* &quot;-&quot;_-;_-@_-"/>
    <numFmt numFmtId="166" formatCode="0.0"/>
    <numFmt numFmtId="167" formatCode="_-* #,##0_-;\-* #,##0_-;_-* &quot;-&quot;??_-;_-@_-"/>
    <numFmt numFmtId="168" formatCode="_-* #,##0.0_-;\-* #,##0.0_-;_-* &quot;-&quot;??_-;_-@_-"/>
    <numFmt numFmtId="169" formatCode="#,##0_);\(#,##0\)"/>
    <numFmt numFmtId="170" formatCode="#,##0.0"/>
    <numFmt numFmtId="171" formatCode="_-* #,##0.0_-;\-* #,##0.0_-;_-* &quot;-&quot;?_-;_-@_-"/>
    <numFmt numFmtId="172" formatCode="#,##0_ ;\-#,##0\ "/>
    <numFmt numFmtId="173" formatCode="_(* #,##0_);_(* \(#,##0\);_(* &quot;-&quot;_);_(@_)"/>
    <numFmt numFmtId="174" formatCode="0.000"/>
    <numFmt numFmtId="175" formatCode="0_)"/>
    <numFmt numFmtId="176" formatCode="0.000000"/>
    <numFmt numFmtId="177" formatCode="0.00000"/>
    <numFmt numFmtId="178" formatCode="0.0000"/>
    <numFmt numFmtId="179" formatCode="h\.mm\.ss"/>
    <numFmt numFmtId="180" formatCode="[$-410]dddd\ d\ mmmm\ yyyy"/>
    <numFmt numFmtId="181" formatCode="0.00000000"/>
    <numFmt numFmtId="182" formatCode="0.0000000"/>
    <numFmt numFmtId="183" formatCode="#,##0.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1" xfId="22" applyBorder="1">
      <alignment/>
      <protection/>
    </xf>
    <xf numFmtId="0" fontId="4" fillId="0" borderId="0" xfId="22" applyFont="1">
      <alignment/>
      <protection/>
    </xf>
    <xf numFmtId="172" fontId="4" fillId="0" borderId="0" xfId="18" applyNumberFormat="1" applyFont="1" applyFill="1" applyAlignment="1">
      <alignment horizontal="right"/>
    </xf>
    <xf numFmtId="167" fontId="5" fillId="0" borderId="0" xfId="17" applyNumberFormat="1" applyFont="1" applyAlignment="1" quotePrefix="1">
      <alignment/>
    </xf>
    <xf numFmtId="41" fontId="4" fillId="0" borderId="0" xfId="22" applyNumberFormat="1" applyFont="1">
      <alignment/>
      <protection/>
    </xf>
    <xf numFmtId="0" fontId="6" fillId="0" borderId="0" xfId="22" applyFont="1">
      <alignment/>
      <protection/>
    </xf>
    <xf numFmtId="41" fontId="0" fillId="0" borderId="0" xfId="22" applyNumberFormat="1">
      <alignment/>
      <protection/>
    </xf>
    <xf numFmtId="49" fontId="7" fillId="0" borderId="0" xfId="0" applyNumberFormat="1" applyFont="1" applyAlignment="1">
      <alignment wrapText="1"/>
    </xf>
    <xf numFmtId="49" fontId="5" fillId="0" borderId="0" xfId="22" applyNumberFormat="1" applyFont="1" applyAlignment="1">
      <alignment horizontal="left" vertical="center"/>
      <protection/>
    </xf>
    <xf numFmtId="49" fontId="4" fillId="0" borderId="0" xfId="22" applyNumberFormat="1" applyFont="1" applyAlignment="1">
      <alignment horizontal="left" vertical="center"/>
      <protection/>
    </xf>
    <xf numFmtId="167" fontId="7" fillId="0" borderId="0" xfId="17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22" applyBorder="1">
      <alignment/>
      <protection/>
    </xf>
    <xf numFmtId="49" fontId="5" fillId="0" borderId="0" xfId="0" applyNumberFormat="1" applyFont="1" applyBorder="1" applyAlignment="1">
      <alignment horizontal="right" vertical="center" wrapText="1"/>
    </xf>
    <xf numFmtId="41" fontId="5" fillId="0" borderId="0" xfId="18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right" vertical="center"/>
    </xf>
    <xf numFmtId="3" fontId="5" fillId="0" borderId="0" xfId="21" applyNumberFormat="1" applyFont="1" applyFill="1">
      <alignment/>
      <protection/>
    </xf>
    <xf numFmtId="167" fontId="5" fillId="0" borderId="0" xfId="17" applyNumberFormat="1" applyFont="1" applyFill="1" applyAlignment="1" quotePrefix="1">
      <alignment horizontal="right" indent="1"/>
    </xf>
    <xf numFmtId="3" fontId="5" fillId="0" borderId="0" xfId="17" applyNumberFormat="1" applyFont="1" applyFill="1" applyAlignment="1">
      <alignment vertical="center"/>
    </xf>
    <xf numFmtId="3" fontId="5" fillId="0" borderId="0" xfId="17" applyNumberFormat="1" applyFont="1" applyFill="1" applyAlignment="1" quotePrefix="1">
      <alignment/>
    </xf>
    <xf numFmtId="3" fontId="4" fillId="0" borderId="0" xfId="17" applyNumberFormat="1" applyFont="1" applyAlignment="1">
      <alignment horizontal="right"/>
    </xf>
    <xf numFmtId="0" fontId="3" fillId="0" borderId="0" xfId="22" applyFont="1" applyAlignment="1">
      <alignment horizontal="left" vertical="top"/>
      <protection/>
    </xf>
    <xf numFmtId="0" fontId="0" fillId="0" borderId="0" xfId="22" applyAlignment="1">
      <alignment/>
      <protection/>
    </xf>
    <xf numFmtId="170" fontId="5" fillId="0" borderId="0" xfId="17" applyNumberFormat="1" applyFont="1" applyAlignment="1">
      <alignment horizontal="right"/>
    </xf>
    <xf numFmtId="170" fontId="5" fillId="0" borderId="0" xfId="17" applyNumberFormat="1" applyFont="1" applyBorder="1" applyAlignment="1">
      <alignment horizontal="right" vertical="center"/>
    </xf>
    <xf numFmtId="170" fontId="5" fillId="0" borderId="0" xfId="17" applyNumberFormat="1" applyFont="1" applyBorder="1" applyAlignment="1">
      <alignment horizontal="right"/>
    </xf>
    <xf numFmtId="170" fontId="5" fillId="0" borderId="0" xfId="20" applyNumberFormat="1" applyFont="1" applyBorder="1" applyAlignment="1">
      <alignment horizontal="right" vertical="center"/>
      <protection/>
    </xf>
    <xf numFmtId="170" fontId="5" fillId="0" borderId="0" xfId="17" applyNumberFormat="1" applyFont="1" applyAlignment="1">
      <alignment horizontal="right" vertical="center"/>
    </xf>
    <xf numFmtId="170" fontId="5" fillId="0" borderId="0" xfId="20" applyNumberFormat="1" applyFont="1" applyAlignment="1">
      <alignment horizontal="right" vertical="center"/>
      <protection/>
    </xf>
    <xf numFmtId="170" fontId="5" fillId="0" borderId="0" xfId="22" applyNumberFormat="1" applyFont="1" applyAlignment="1">
      <alignment horizontal="right"/>
      <protection/>
    </xf>
    <xf numFmtId="49" fontId="4" fillId="2" borderId="0" xfId="22" applyNumberFormat="1" applyFont="1" applyFill="1" applyAlignment="1">
      <alignment horizontal="left" vertical="center"/>
      <protection/>
    </xf>
    <xf numFmtId="3" fontId="4" fillId="2" borderId="0" xfId="17" applyNumberFormat="1" applyFont="1" applyFill="1" applyAlignment="1">
      <alignment vertical="center"/>
    </xf>
    <xf numFmtId="3" fontId="4" fillId="2" borderId="0" xfId="21" applyNumberFormat="1" applyFont="1" applyFill="1">
      <alignment/>
      <protection/>
    </xf>
    <xf numFmtId="170" fontId="4" fillId="2" borderId="0" xfId="17" applyNumberFormat="1" applyFont="1" applyFill="1" applyAlignment="1">
      <alignment horizontal="right"/>
    </xf>
    <xf numFmtId="170" fontId="4" fillId="2" borderId="0" xfId="17" applyNumberFormat="1" applyFont="1" applyFill="1" applyAlignment="1">
      <alignment horizontal="right" vertical="center"/>
    </xf>
    <xf numFmtId="170" fontId="4" fillId="2" borderId="0" xfId="20" applyNumberFormat="1" applyFont="1" applyFill="1" applyAlignment="1">
      <alignment horizontal="right" vertical="center"/>
      <protection/>
    </xf>
    <xf numFmtId="170" fontId="4" fillId="2" borderId="0" xfId="17" applyNumberFormat="1" applyFont="1" applyFill="1" applyBorder="1" applyAlignment="1">
      <alignment horizontal="right" vertical="center"/>
    </xf>
    <xf numFmtId="0" fontId="10" fillId="2" borderId="0" xfId="22" applyFont="1" applyFill="1">
      <alignment/>
      <protection/>
    </xf>
    <xf numFmtId="170" fontId="4" fillId="0" borderId="0" xfId="17" applyNumberFormat="1" applyFont="1" applyBorder="1" applyAlignment="1" quotePrefix="1">
      <alignment horizontal="right" vertical="center"/>
    </xf>
    <xf numFmtId="0" fontId="5" fillId="0" borderId="2" xfId="22" applyFont="1" applyFill="1" applyBorder="1" applyAlignment="1">
      <alignment horizontal="center" vertical="center"/>
      <protection/>
    </xf>
    <xf numFmtId="0" fontId="7" fillId="0" borderId="0" xfId="22" applyFont="1" applyAlignment="1">
      <alignment horizontal="left" wrapText="1"/>
      <protection/>
    </xf>
    <xf numFmtId="0" fontId="5" fillId="0" borderId="0" xfId="22" applyFont="1" applyAlignment="1">
      <alignment horizontal="left" wrapText="1"/>
      <protection/>
    </xf>
    <xf numFmtId="0" fontId="0" fillId="0" borderId="0" xfId="0" applyAlignment="1">
      <alignment/>
    </xf>
    <xf numFmtId="0" fontId="5" fillId="0" borderId="3" xfId="22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49" fontId="5" fillId="0" borderId="3" xfId="22" applyNumberFormat="1" applyFont="1" applyBorder="1" applyAlignment="1">
      <alignment horizontal="right" vertical="center" wrapText="1"/>
      <protection/>
    </xf>
    <xf numFmtId="49" fontId="5" fillId="0" borderId="1" xfId="22" applyNumberFormat="1" applyFont="1" applyBorder="1" applyAlignment="1">
      <alignment horizontal="right" vertical="center" wrapText="1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Normal_01-G_PPP" xfId="19"/>
    <cellStyle name="Normale_tav 10" xfId="20"/>
    <cellStyle name="Normale_tav 9" xfId="21"/>
    <cellStyle name="Normale_Tav-15-31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4</xdr:row>
      <xdr:rowOff>0</xdr:rowOff>
    </xdr:from>
    <xdr:to>
      <xdr:col>5</xdr:col>
      <xdr:colOff>619125</xdr:colOff>
      <xdr:row>4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904875" y="676275"/>
          <a:ext cx="3209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settore istituzionale e  regione - Anni 2001-2003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0</xdr:col>
      <xdr:colOff>161925</xdr:colOff>
      <xdr:row>30</xdr:row>
      <xdr:rowOff>0</xdr:rowOff>
    </xdr:from>
    <xdr:to>
      <xdr:col>5</xdr:col>
      <xdr:colOff>647700</xdr:colOff>
      <xdr:row>30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61925" y="3895725"/>
          <a:ext cx="398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dati relativi al settore privato non profit sono disponibili a partire dall'anno 2002.  </a:t>
          </a:r>
        </a:p>
      </xdr:txBody>
    </xdr:sp>
    <xdr:clientData/>
  </xdr:twoCellAnchor>
  <xdr:twoCellAnchor>
    <xdr:from>
      <xdr:col>0</xdr:col>
      <xdr:colOff>180975</xdr:colOff>
      <xdr:row>4</xdr:row>
      <xdr:rowOff>0</xdr:rowOff>
    </xdr:from>
    <xdr:to>
      <xdr:col>5</xdr:col>
      <xdr:colOff>647700</xdr:colOff>
      <xdr:row>4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180975" y="676275"/>
          <a:ext cx="396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 fonti amministrative utilizzate per la stima del personale impegnato in attività di R&amp;S non consentono per l'anno 2000 una disaggregazione a livello provinciale dei dati relativi al Trentino-Alto Adige.
Per il settore delle istituzioni private non profit i primi dati disponibili si riferiscono al 2002.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workbookViewId="0" topLeftCell="A1">
      <selection activeCell="M5" sqref="M5"/>
    </sheetView>
  </sheetViews>
  <sheetFormatPr defaultColWidth="9.140625" defaultRowHeight="12.75"/>
  <cols>
    <col min="1" max="1" width="13.57421875" style="1" customWidth="1"/>
    <col min="2" max="11" width="9.7109375" style="1" customWidth="1"/>
    <col min="12" max="16384" width="9.140625" style="1" customWidth="1"/>
  </cols>
  <sheetData>
    <row r="1" spans="1:6" s="24" customFormat="1" ht="12.75" customHeight="1">
      <c r="A1" s="23" t="s">
        <v>28</v>
      </c>
      <c r="B1" s="23" t="s">
        <v>30</v>
      </c>
      <c r="C1" s="23"/>
      <c r="D1" s="23"/>
      <c r="E1" s="23"/>
      <c r="F1" s="23"/>
    </row>
    <row r="2" spans="1:6" s="24" customFormat="1" ht="12.75" customHeight="1">
      <c r="A2" s="23"/>
      <c r="B2" s="23" t="s">
        <v>31</v>
      </c>
      <c r="C2" s="23"/>
      <c r="D2" s="23"/>
      <c r="E2" s="23"/>
      <c r="F2" s="23"/>
    </row>
    <row r="3" spans="1:6" s="24" customFormat="1" ht="12.75" customHeight="1">
      <c r="A3" s="23"/>
      <c r="B3" s="23"/>
      <c r="C3" s="23"/>
      <c r="D3" s="23"/>
      <c r="E3" s="23"/>
      <c r="F3" s="23"/>
    </row>
    <row r="4" spans="1:11" ht="15" customHeight="1">
      <c r="A4" s="45" t="s">
        <v>0</v>
      </c>
      <c r="B4" s="41" t="s">
        <v>26</v>
      </c>
      <c r="C4" s="41"/>
      <c r="D4" s="41"/>
      <c r="E4" s="41"/>
      <c r="F4" s="41"/>
      <c r="G4" s="41" t="s">
        <v>29</v>
      </c>
      <c r="H4" s="41"/>
      <c r="I4" s="41"/>
      <c r="J4" s="41"/>
      <c r="K4" s="41"/>
    </row>
    <row r="5" spans="1:11" ht="16.5" customHeight="1">
      <c r="A5" s="46"/>
      <c r="B5" s="48" t="s">
        <v>24</v>
      </c>
      <c r="C5" s="48" t="s">
        <v>1</v>
      </c>
      <c r="D5" s="48" t="s">
        <v>23</v>
      </c>
      <c r="E5" s="48" t="s">
        <v>2</v>
      </c>
      <c r="F5" s="48" t="s">
        <v>3</v>
      </c>
      <c r="G5" s="48" t="s">
        <v>24</v>
      </c>
      <c r="H5" s="48" t="s">
        <v>1</v>
      </c>
      <c r="I5" s="48" t="s">
        <v>23</v>
      </c>
      <c r="J5" s="48" t="s">
        <v>2</v>
      </c>
      <c r="K5" s="48" t="s">
        <v>3</v>
      </c>
    </row>
    <row r="6" spans="1:11" ht="17.25" customHeight="1">
      <c r="A6" s="47"/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6" s="7" customFormat="1" ht="6" customHeight="1">
      <c r="A7" s="3"/>
      <c r="B7" s="4"/>
      <c r="C7" s="4"/>
      <c r="D7" s="5"/>
      <c r="E7" s="4"/>
      <c r="F7" s="6"/>
    </row>
    <row r="8" spans="1:11" ht="9.75" customHeight="1">
      <c r="A8" s="10" t="s">
        <v>4</v>
      </c>
      <c r="B8" s="20">
        <v>123723</v>
      </c>
      <c r="C8" s="20">
        <v>329788</v>
      </c>
      <c r="D8" s="20">
        <v>74408</v>
      </c>
      <c r="E8" s="18">
        <v>1608194</v>
      </c>
      <c r="F8" s="20">
        <v>2136113</v>
      </c>
      <c r="G8" s="25">
        <v>1485</v>
      </c>
      <c r="H8" s="26">
        <v>4152.7</v>
      </c>
      <c r="I8" s="27">
        <v>999.3</v>
      </c>
      <c r="J8" s="28">
        <v>13814</v>
      </c>
      <c r="K8" s="26">
        <v>20451</v>
      </c>
    </row>
    <row r="9" spans="1:11" ht="9.75" customHeight="1">
      <c r="A9" s="10" t="s">
        <v>27</v>
      </c>
      <c r="B9" s="20">
        <v>694</v>
      </c>
      <c r="C9" s="20">
        <v>1528</v>
      </c>
      <c r="D9" s="20">
        <v>2070</v>
      </c>
      <c r="E9" s="18">
        <v>7695</v>
      </c>
      <c r="F9" s="20">
        <v>11987</v>
      </c>
      <c r="G9" s="25">
        <v>11.1</v>
      </c>
      <c r="H9" s="29">
        <v>33.9</v>
      </c>
      <c r="I9" s="27">
        <v>34.3</v>
      </c>
      <c r="J9" s="30">
        <v>122.7</v>
      </c>
      <c r="K9" s="26">
        <v>202</v>
      </c>
    </row>
    <row r="10" spans="1:11" ht="9.75" customHeight="1">
      <c r="A10" s="10" t="s">
        <v>5</v>
      </c>
      <c r="B10" s="20">
        <v>218961</v>
      </c>
      <c r="C10" s="20">
        <v>629523</v>
      </c>
      <c r="D10" s="20">
        <v>337197</v>
      </c>
      <c r="E10" s="18">
        <v>2437356</v>
      </c>
      <c r="F10" s="20">
        <v>3623037</v>
      </c>
      <c r="G10" s="25">
        <v>2737.4</v>
      </c>
      <c r="H10" s="29">
        <v>8620.5</v>
      </c>
      <c r="I10" s="27">
        <v>3289.6</v>
      </c>
      <c r="J10" s="30">
        <v>22502.2</v>
      </c>
      <c r="K10" s="26">
        <v>37149.7</v>
      </c>
    </row>
    <row r="11" spans="1:11" ht="9.75" customHeight="1">
      <c r="A11" s="10" t="s">
        <v>6</v>
      </c>
      <c r="B11" s="21">
        <v>69503</v>
      </c>
      <c r="C11" s="21">
        <v>60736</v>
      </c>
      <c r="D11" s="21">
        <v>23200</v>
      </c>
      <c r="E11" s="19">
        <v>93273</v>
      </c>
      <c r="F11" s="21">
        <v>246712</v>
      </c>
      <c r="G11" s="31">
        <v>987.8</v>
      </c>
      <c r="H11" s="31">
        <v>731.4</v>
      </c>
      <c r="I11" s="31">
        <v>340.6</v>
      </c>
      <c r="J11" s="31">
        <v>1022.6</v>
      </c>
      <c r="K11" s="31">
        <v>3082.4</v>
      </c>
    </row>
    <row r="12" spans="1:11" ht="9.75" customHeight="1">
      <c r="A12" s="10" t="s">
        <v>7</v>
      </c>
      <c r="B12" s="20">
        <v>117726</v>
      </c>
      <c r="C12" s="20">
        <v>315059</v>
      </c>
      <c r="D12" s="20">
        <v>21422</v>
      </c>
      <c r="E12" s="18">
        <v>498071</v>
      </c>
      <c r="F12" s="20">
        <v>952278</v>
      </c>
      <c r="G12" s="25">
        <v>1336.9</v>
      </c>
      <c r="H12" s="29">
        <v>4333.6</v>
      </c>
      <c r="I12" s="25">
        <v>390.3</v>
      </c>
      <c r="J12" s="30">
        <v>7135.2</v>
      </c>
      <c r="K12" s="26">
        <v>13196</v>
      </c>
    </row>
    <row r="13" spans="1:11" ht="9.75" customHeight="1">
      <c r="A13" s="10" t="s">
        <v>8</v>
      </c>
      <c r="B13" s="20">
        <v>60122</v>
      </c>
      <c r="C13" s="20">
        <v>157081</v>
      </c>
      <c r="D13" s="20">
        <v>7471</v>
      </c>
      <c r="E13" s="18">
        <v>186290</v>
      </c>
      <c r="F13" s="20">
        <v>410964</v>
      </c>
      <c r="G13" s="25">
        <v>726.9</v>
      </c>
      <c r="H13" s="29">
        <v>2049.6</v>
      </c>
      <c r="I13" s="25">
        <v>124.8</v>
      </c>
      <c r="J13" s="30">
        <v>1914.7</v>
      </c>
      <c r="K13" s="26">
        <v>4816</v>
      </c>
    </row>
    <row r="14" spans="1:11" s="39" customFormat="1" ht="9.75" customHeight="1">
      <c r="A14" s="32" t="s">
        <v>9</v>
      </c>
      <c r="B14" s="33">
        <v>120121</v>
      </c>
      <c r="C14" s="33">
        <v>126970</v>
      </c>
      <c r="D14" s="33">
        <v>7718</v>
      </c>
      <c r="E14" s="34">
        <v>272895</v>
      </c>
      <c r="F14" s="33">
        <v>527704</v>
      </c>
      <c r="G14" s="35">
        <v>1375.3</v>
      </c>
      <c r="H14" s="36">
        <v>1637.9</v>
      </c>
      <c r="I14" s="35">
        <v>93.5</v>
      </c>
      <c r="J14" s="37">
        <v>2587.5</v>
      </c>
      <c r="K14" s="38">
        <v>5694.2</v>
      </c>
    </row>
    <row r="15" spans="1:11" ht="9.75" customHeight="1">
      <c r="A15" s="10" t="s">
        <v>10</v>
      </c>
      <c r="B15" s="20">
        <v>159922</v>
      </c>
      <c r="C15" s="20">
        <v>461290</v>
      </c>
      <c r="D15" s="20">
        <v>8183</v>
      </c>
      <c r="E15" s="18">
        <v>958103</v>
      </c>
      <c r="F15" s="20">
        <v>1587498</v>
      </c>
      <c r="G15" s="25">
        <v>2037.1</v>
      </c>
      <c r="H15" s="29">
        <v>6383.6</v>
      </c>
      <c r="I15" s="25">
        <v>187.7</v>
      </c>
      <c r="J15" s="30">
        <v>11016.5</v>
      </c>
      <c r="K15" s="26">
        <v>19624.9</v>
      </c>
    </row>
    <row r="16" spans="1:11" ht="9.75" customHeight="1">
      <c r="A16" s="10" t="s">
        <v>11</v>
      </c>
      <c r="B16" s="20">
        <v>200291</v>
      </c>
      <c r="C16" s="20">
        <v>509064</v>
      </c>
      <c r="D16" s="20">
        <v>9208</v>
      </c>
      <c r="E16" s="18">
        <v>339321</v>
      </c>
      <c r="F16" s="20">
        <v>1057884</v>
      </c>
      <c r="G16" s="25">
        <v>2421.3</v>
      </c>
      <c r="H16" s="29">
        <v>6779.6</v>
      </c>
      <c r="I16" s="25">
        <v>197.1</v>
      </c>
      <c r="J16" s="30">
        <v>3303.3</v>
      </c>
      <c r="K16" s="26">
        <v>12701.3</v>
      </c>
    </row>
    <row r="17" spans="1:11" ht="9.75" customHeight="1">
      <c r="A17" s="10" t="s">
        <v>12</v>
      </c>
      <c r="B17" s="20">
        <v>19627</v>
      </c>
      <c r="C17" s="20">
        <v>118499</v>
      </c>
      <c r="D17" s="20">
        <v>493</v>
      </c>
      <c r="E17" s="18">
        <v>38466</v>
      </c>
      <c r="F17" s="20">
        <v>177085</v>
      </c>
      <c r="G17" s="25">
        <v>302</v>
      </c>
      <c r="H17" s="29">
        <v>1848.2</v>
      </c>
      <c r="I17" s="25">
        <v>9</v>
      </c>
      <c r="J17" s="30">
        <v>573.5</v>
      </c>
      <c r="K17" s="26">
        <v>2732.7</v>
      </c>
    </row>
    <row r="18" spans="1:11" ht="9.75" customHeight="1">
      <c r="A18" s="10" t="s">
        <v>13</v>
      </c>
      <c r="B18" s="20">
        <v>16824</v>
      </c>
      <c r="C18" s="20">
        <v>116441</v>
      </c>
      <c r="D18" s="20">
        <v>608</v>
      </c>
      <c r="E18" s="18">
        <v>111590</v>
      </c>
      <c r="F18" s="20">
        <v>245463</v>
      </c>
      <c r="G18" s="25">
        <v>230.5</v>
      </c>
      <c r="H18" s="29">
        <v>1674.9</v>
      </c>
      <c r="I18" s="25">
        <v>19.5</v>
      </c>
      <c r="J18" s="30">
        <v>1801.1</v>
      </c>
      <c r="K18" s="26">
        <v>3726</v>
      </c>
    </row>
    <row r="19" spans="1:11" ht="9.75" customHeight="1">
      <c r="A19" s="10" t="s">
        <v>14</v>
      </c>
      <c r="B19" s="20">
        <v>1225482</v>
      </c>
      <c r="C19" s="20">
        <v>659090</v>
      </c>
      <c r="D19" s="20">
        <v>57086</v>
      </c>
      <c r="E19" s="18">
        <v>806534</v>
      </c>
      <c r="F19" s="20">
        <v>2748192</v>
      </c>
      <c r="G19" s="25">
        <v>16103.2</v>
      </c>
      <c r="H19" s="29">
        <v>7695.6</v>
      </c>
      <c r="I19" s="25">
        <v>1170</v>
      </c>
      <c r="J19" s="30">
        <v>5609</v>
      </c>
      <c r="K19" s="26">
        <v>30577.8</v>
      </c>
    </row>
    <row r="20" spans="1:11" ht="9.75" customHeight="1">
      <c r="A20" s="10" t="s">
        <v>15</v>
      </c>
      <c r="B20" s="20">
        <v>50737</v>
      </c>
      <c r="C20" s="20">
        <v>105818</v>
      </c>
      <c r="D20" s="20">
        <v>877</v>
      </c>
      <c r="E20" s="18">
        <v>127449</v>
      </c>
      <c r="F20" s="20">
        <v>284881</v>
      </c>
      <c r="G20" s="25">
        <v>418.1</v>
      </c>
      <c r="H20" s="29">
        <v>1480.7</v>
      </c>
      <c r="I20" s="25">
        <v>15.3</v>
      </c>
      <c r="J20" s="30">
        <v>1441.9</v>
      </c>
      <c r="K20" s="26">
        <v>3356</v>
      </c>
    </row>
    <row r="21" spans="1:11" ht="9.75" customHeight="1">
      <c r="A21" s="10" t="s">
        <v>16</v>
      </c>
      <c r="B21" s="20">
        <v>3746</v>
      </c>
      <c r="C21" s="20">
        <v>19125</v>
      </c>
      <c r="D21" s="20">
        <v>4389</v>
      </c>
      <c r="E21" s="18">
        <v>4564</v>
      </c>
      <c r="F21" s="20">
        <v>31824</v>
      </c>
      <c r="G21" s="25">
        <v>67</v>
      </c>
      <c r="H21" s="29">
        <v>260.8</v>
      </c>
      <c r="I21" s="25">
        <v>121</v>
      </c>
      <c r="J21" s="30">
        <v>65.9</v>
      </c>
      <c r="K21" s="26">
        <v>514.7</v>
      </c>
    </row>
    <row r="22" spans="1:11" ht="9.75" customHeight="1">
      <c r="A22" s="10" t="s">
        <v>17</v>
      </c>
      <c r="B22" s="20">
        <v>200721</v>
      </c>
      <c r="C22" s="20">
        <v>540522</v>
      </c>
      <c r="D22" s="20">
        <v>34496</v>
      </c>
      <c r="E22" s="18">
        <v>383010</v>
      </c>
      <c r="F22" s="20">
        <v>1158749</v>
      </c>
      <c r="G22" s="25">
        <v>2193.7</v>
      </c>
      <c r="H22" s="29">
        <v>6551.2</v>
      </c>
      <c r="I22" s="25">
        <v>428.6</v>
      </c>
      <c r="J22" s="30">
        <v>3293.6</v>
      </c>
      <c r="K22" s="26">
        <v>12467.1</v>
      </c>
    </row>
    <row r="23" spans="1:11" ht="9.75" customHeight="1">
      <c r="A23" s="10" t="s">
        <v>18</v>
      </c>
      <c r="B23" s="20">
        <v>81667</v>
      </c>
      <c r="C23" s="20">
        <v>266502</v>
      </c>
      <c r="D23" s="20">
        <v>33247</v>
      </c>
      <c r="E23" s="18">
        <v>106061</v>
      </c>
      <c r="F23" s="20">
        <v>487477</v>
      </c>
      <c r="G23" s="25">
        <v>1076.1</v>
      </c>
      <c r="H23" s="29">
        <v>4044.6</v>
      </c>
      <c r="I23" s="25">
        <v>428.5</v>
      </c>
      <c r="J23" s="30">
        <v>1117.5</v>
      </c>
      <c r="K23" s="26">
        <v>6666.7</v>
      </c>
    </row>
    <row r="24" spans="1:11" ht="9.75" customHeight="1">
      <c r="A24" s="10" t="s">
        <v>19</v>
      </c>
      <c r="B24" s="20">
        <v>31859</v>
      </c>
      <c r="C24" s="20">
        <v>24098</v>
      </c>
      <c r="D24" s="20">
        <v>18</v>
      </c>
      <c r="E24" s="18">
        <v>21769</v>
      </c>
      <c r="F24" s="20">
        <v>77744</v>
      </c>
      <c r="G24" s="25">
        <v>390.3</v>
      </c>
      <c r="H24" s="29">
        <v>458.9</v>
      </c>
      <c r="I24" s="25">
        <v>0.6</v>
      </c>
      <c r="J24" s="30">
        <v>266.5</v>
      </c>
      <c r="K24" s="26">
        <v>1116.3</v>
      </c>
    </row>
    <row r="25" spans="1:11" ht="9.75" customHeight="1">
      <c r="A25" s="10" t="s">
        <v>20</v>
      </c>
      <c r="B25" s="20">
        <v>20746</v>
      </c>
      <c r="C25" s="20">
        <v>107382</v>
      </c>
      <c r="D25" s="20">
        <v>448</v>
      </c>
      <c r="E25" s="18">
        <v>10790</v>
      </c>
      <c r="F25" s="20">
        <v>139366</v>
      </c>
      <c r="G25" s="25">
        <v>290.3</v>
      </c>
      <c r="H25" s="29">
        <v>1365.7</v>
      </c>
      <c r="I25" s="25">
        <v>14.3</v>
      </c>
      <c r="J25" s="30">
        <v>163.3</v>
      </c>
      <c r="K25" s="26">
        <v>1833.6</v>
      </c>
    </row>
    <row r="26" spans="1:11" ht="9.75" customHeight="1">
      <c r="A26" s="10" t="s">
        <v>21</v>
      </c>
      <c r="B26" s="20">
        <v>128514</v>
      </c>
      <c r="C26" s="20">
        <v>412322</v>
      </c>
      <c r="D26" s="20">
        <v>7156</v>
      </c>
      <c r="E26" s="18">
        <v>176930</v>
      </c>
      <c r="F26" s="20">
        <v>724922</v>
      </c>
      <c r="G26" s="25">
        <v>1286.4</v>
      </c>
      <c r="H26" s="29">
        <v>5483.2</v>
      </c>
      <c r="I26" s="25">
        <v>162.8</v>
      </c>
      <c r="J26" s="30">
        <v>1901.5</v>
      </c>
      <c r="K26" s="26">
        <v>8833.9</v>
      </c>
    </row>
    <row r="27" spans="1:11" ht="9.75" customHeight="1">
      <c r="A27" s="10" t="s">
        <v>22</v>
      </c>
      <c r="B27" s="20">
        <v>46104</v>
      </c>
      <c r="C27" s="20">
        <v>136831</v>
      </c>
      <c r="D27" s="20">
        <v>537</v>
      </c>
      <c r="E27" s="18">
        <v>21972</v>
      </c>
      <c r="F27" s="20">
        <v>205444</v>
      </c>
      <c r="G27" s="25">
        <v>688.4</v>
      </c>
      <c r="H27" s="29">
        <v>2101.7</v>
      </c>
      <c r="I27" s="25">
        <v>41</v>
      </c>
      <c r="J27" s="30">
        <v>429</v>
      </c>
      <c r="K27" s="26">
        <v>3260.1</v>
      </c>
    </row>
    <row r="28" spans="1:11" ht="9.75" customHeight="1">
      <c r="A28" s="11" t="s">
        <v>25</v>
      </c>
      <c r="B28" s="22">
        <v>2897090</v>
      </c>
      <c r="C28" s="22">
        <v>5097669</v>
      </c>
      <c r="D28" s="22">
        <v>630232</v>
      </c>
      <c r="E28" s="22">
        <v>8210333</v>
      </c>
      <c r="F28" s="22">
        <v>16835324</v>
      </c>
      <c r="G28" s="40">
        <f>SUM(G8:G27)-G11</f>
        <v>35177.00000000001</v>
      </c>
      <c r="H28" s="40">
        <f>SUM(H8:H27)-H11</f>
        <v>66956.9</v>
      </c>
      <c r="I28" s="40">
        <f>SUM(I8:I27)-I11</f>
        <v>7727.200000000002</v>
      </c>
      <c r="J28" s="40">
        <f>SUM(J8:J27)-J11</f>
        <v>79058.9</v>
      </c>
      <c r="K28" s="40">
        <f>SUM(K8:K27)-K11</f>
        <v>188920.00000000003</v>
      </c>
    </row>
    <row r="29" spans="1:11" ht="3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6" ht="5.25" customHeight="1">
      <c r="B30" s="8"/>
      <c r="C30" s="8"/>
      <c r="D30" s="8"/>
      <c r="E30" s="8"/>
      <c r="F30" s="8"/>
    </row>
    <row r="31" spans="1:11" s="7" customFormat="1" ht="23.25" customHeight="1">
      <c r="A31" s="42" t="s">
        <v>32</v>
      </c>
      <c r="B31" s="43"/>
      <c r="C31" s="43"/>
      <c r="D31" s="43"/>
      <c r="E31" s="43"/>
      <c r="F31" s="43"/>
      <c r="G31" s="44"/>
      <c r="H31" s="44"/>
      <c r="I31" s="44"/>
      <c r="J31" s="44"/>
      <c r="K31" s="44"/>
    </row>
    <row r="32" ht="30" customHeight="1">
      <c r="G32" s="9"/>
    </row>
    <row r="36" spans="1:6" ht="12.75">
      <c r="A36" s="14"/>
      <c r="B36" s="15"/>
      <c r="C36" s="16"/>
      <c r="D36" s="16"/>
      <c r="E36" s="17"/>
      <c r="F36" s="17"/>
    </row>
    <row r="37" spans="1:6" ht="12.75">
      <c r="A37" s="14"/>
      <c r="B37" s="14"/>
      <c r="C37" s="14"/>
      <c r="D37" s="14"/>
      <c r="E37" s="14"/>
      <c r="F37" s="14"/>
    </row>
    <row r="38" spans="1:6" ht="12.75">
      <c r="A38" s="13"/>
      <c r="B38" s="12"/>
      <c r="C38" s="12"/>
      <c r="D38" s="12"/>
      <c r="E38" s="12"/>
      <c r="F38" s="12"/>
    </row>
    <row r="39" spans="1:6" ht="12.75">
      <c r="A39" s="13"/>
      <c r="B39" s="12"/>
      <c r="C39" s="12"/>
      <c r="D39" s="12"/>
      <c r="E39" s="12"/>
      <c r="F39" s="12"/>
    </row>
    <row r="40" spans="1:6" ht="12.75">
      <c r="A40" s="13"/>
      <c r="B40" s="12"/>
      <c r="C40" s="12"/>
      <c r="D40" s="12"/>
      <c r="E40" s="12"/>
      <c r="F40" s="12"/>
    </row>
    <row r="41" spans="1:6" ht="12.75">
      <c r="A41" s="13"/>
      <c r="B41" s="12"/>
      <c r="C41" s="12"/>
      <c r="D41" s="12"/>
      <c r="E41" s="12"/>
      <c r="F41" s="12"/>
    </row>
  </sheetData>
  <mergeCells count="14">
    <mergeCell ref="K5:K6"/>
    <mergeCell ref="G4:K4"/>
    <mergeCell ref="A31:K31"/>
    <mergeCell ref="B5:B6"/>
    <mergeCell ref="C5:C6"/>
    <mergeCell ref="D5:D6"/>
    <mergeCell ref="E5:E6"/>
    <mergeCell ref="F5:F6"/>
    <mergeCell ref="A4:A6"/>
    <mergeCell ref="B4:F4"/>
    <mergeCell ref="G5:G6"/>
    <mergeCell ref="H5:H6"/>
    <mergeCell ref="I5:I6"/>
    <mergeCell ref="J5:J6"/>
  </mergeCells>
  <printOptions/>
  <pageMargins left="0.5905511811023623" right="0.5905511811023623" top="0.7874015748031497" bottom="1.6535433070866143" header="0.5118110236220472" footer="0.5118110236220472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Giovanna Pizzi</cp:lastModifiedBy>
  <cp:lastPrinted>2009-11-25T15:54:48Z</cp:lastPrinted>
  <dcterms:created xsi:type="dcterms:W3CDTF">2006-08-29T10:55:14Z</dcterms:created>
  <dcterms:modified xsi:type="dcterms:W3CDTF">2009-11-27T09:34:01Z</dcterms:modified>
  <cp:category/>
  <cp:version/>
  <cp:contentType/>
  <cp:contentStatus/>
</cp:coreProperties>
</file>