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2990" windowHeight="885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<sst xmlns="http://schemas.openxmlformats.org/spreadsheetml/2006/main" count="51" uniqueCount="26">
  <si>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</si>
  <si>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</si>
  <si>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</si>
  <si>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</si>
  <si>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</si>
  <si>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</si>
  <si>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</si>
  <si>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</si>
  <si>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</si>
  <si>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</si>
  <si>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</si>
  <si>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</si>
  <si>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</si>
  <si>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</si>
  <si>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</si>
  <si>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</si>
  <si>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</si>
  <si>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</si>
  <si>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</si>
  <si>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</si>
  <si>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</si>
  <si>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 xml:space="preserve">di cui stranieri </t>
  </si>
  <si>
    <t>Tavola 4.12.1  Studenti italiani e stranieri immatricolati, iscritti al 1° anno e totale iscritti all'Università degli studi di</t>
  </si>
  <si>
    <r>
      <t xml:space="preserve">                        </t>
    </r>
    <r>
      <rPr>
        <b/>
        <sz val="9"/>
        <rFont val="Arial"/>
        <family val="2"/>
      </rPr>
      <t xml:space="preserve"> 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Anno Accademico 2009/2010  </t>
    </r>
  </si>
  <si>
    <t>Immatricolati (a)</t>
  </si>
  <si>
    <t>Iscritti al 1° anno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</si>
</sst>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171" fontId="1" fillId="2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71" fontId="3" fillId="2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3" fillId="2" borderId="3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vertical="center"/>
    </xf>
    <xf numFmtId="171" fontId="3" fillId="2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E5" sqref="E5:F5"/>
    </sheetView>
  </sheetViews>
  <sheetFormatPr defaultColWidth="9.140625" defaultRowHeight="12.75"/>
  <cols>
    <col min="1" max="1" width="26.7109375" style="1" customWidth="1"/>
    <col min="2" max="2" width="15.140625" style="1" customWidth="1"/>
    <col min="3" max="3" width="15.57421875" style="1" customWidth="1"/>
    <col min="4" max="4" width="1.1484375" style="1" customWidth="1"/>
    <col min="5" max="5" width="17.8515625" style="6" customWidth="1"/>
    <col min="6" max="6" width="14.140625" style="1" customWidth="1"/>
    <col min="7" max="7" width="9.140625" style="1" customWidth="1"/>
    <col min="8" max="8" width="10.7109375" style="1" customWidth="1"/>
    <col min="9" max="16384" width="9.140625" style="1" customWidth="1"/>
  </cols>
  <sheetData>
    <row r="1" spans="1:6" ht="12">
      <c r="A1" s="5" t="s">
        <v>22</v>
      </c>
      <c r="B1" s="5"/>
      <c r="C1" s="5"/>
      <c r="D1" s="5"/>
      <c r="E1" s="34"/>
      <c r="F1" s="5"/>
    </row>
    <row r="2" spans="1:6" ht="12">
      <c r="A2" s="7" t="s">
        <v>23</v>
      </c>
      <c r="B2" s="6"/>
      <c r="C2" s="6"/>
      <c r="D2" s="6"/>
      <c r="F2" s="6"/>
    </row>
    <row r="3" spans="1:6" ht="11.25">
      <c r="A3" s="8"/>
      <c r="B3" s="8"/>
      <c r="C3" s="8"/>
      <c r="D3" s="8"/>
      <c r="F3" s="8"/>
    </row>
    <row r="4" spans="1:6" ht="11.25">
      <c r="A4" s="9"/>
      <c r="B4" s="9"/>
      <c r="C4" s="9"/>
      <c r="D4" s="9"/>
      <c r="E4" s="35"/>
      <c r="F4" s="9"/>
    </row>
    <row r="5" spans="1:7" s="2" customFormat="1" ht="11.25" customHeight="1">
      <c r="A5" s="29" t="s">
        <v>4</v>
      </c>
      <c r="B5" s="30" t="s">
        <v>24</v>
      </c>
      <c r="C5" s="11" t="s">
        <v>25</v>
      </c>
      <c r="D5" s="10"/>
      <c r="E5" s="52" t="s">
        <v>0</v>
      </c>
      <c r="F5" s="52"/>
      <c r="G5" s="3"/>
    </row>
    <row r="6" spans="1:7" s="2" customFormat="1" ht="16.5" customHeight="1">
      <c r="A6" s="29"/>
      <c r="B6" s="30"/>
      <c r="C6" s="11"/>
      <c r="D6" s="13"/>
      <c r="E6" s="36"/>
      <c r="F6" s="28" t="s">
        <v>21</v>
      </c>
      <c r="G6" s="3"/>
    </row>
    <row r="7" spans="1:7" s="2" customFormat="1" ht="11.25">
      <c r="A7" s="14"/>
      <c r="B7" s="12"/>
      <c r="C7" s="15"/>
      <c r="D7" s="16"/>
      <c r="E7" s="37"/>
      <c r="F7" s="16"/>
      <c r="G7" s="3"/>
    </row>
    <row r="8" spans="1:6" ht="12" customHeight="1">
      <c r="A8" s="10"/>
      <c r="B8" s="10"/>
      <c r="C8" s="11"/>
      <c r="D8" s="13"/>
      <c r="E8" s="38"/>
      <c r="F8" s="13"/>
    </row>
    <row r="9" spans="1:6" ht="12" customHeight="1">
      <c r="A9" s="50" t="s">
        <v>2</v>
      </c>
      <c r="B9" s="51"/>
      <c r="C9" s="51"/>
      <c r="D9" s="51"/>
      <c r="E9" s="51"/>
      <c r="F9" s="51"/>
    </row>
    <row r="10" spans="1:6" ht="12" customHeight="1">
      <c r="A10" s="10"/>
      <c r="B10" s="10"/>
      <c r="C10" s="11"/>
      <c r="D10" s="13"/>
      <c r="E10" s="38"/>
      <c r="F10" s="13"/>
    </row>
    <row r="11" spans="1:9" ht="12" customHeight="1">
      <c r="A11" s="17" t="s">
        <v>5</v>
      </c>
      <c r="B11" s="47">
        <v>124</v>
      </c>
      <c r="C11" s="8">
        <v>174</v>
      </c>
      <c r="D11" s="8"/>
      <c r="E11" s="45">
        <v>1036</v>
      </c>
      <c r="F11" s="46">
        <v>55</v>
      </c>
      <c r="G11" s="31"/>
      <c r="H11" s="24"/>
      <c r="I11" s="27"/>
    </row>
    <row r="12" spans="1:9" ht="12" customHeight="1">
      <c r="A12" s="17" t="s">
        <v>6</v>
      </c>
      <c r="B12" s="47">
        <v>441</v>
      </c>
      <c r="C12" s="8">
        <v>686</v>
      </c>
      <c r="D12" s="8"/>
      <c r="E12" s="45">
        <v>2160</v>
      </c>
      <c r="F12" s="46">
        <v>142</v>
      </c>
      <c r="G12" s="31"/>
      <c r="H12" s="24"/>
      <c r="I12" s="27"/>
    </row>
    <row r="13" spans="1:9" ht="12" customHeight="1">
      <c r="A13" s="17" t="s">
        <v>7</v>
      </c>
      <c r="B13" s="47">
        <v>113</v>
      </c>
      <c r="C13" s="8">
        <v>128</v>
      </c>
      <c r="D13" s="8"/>
      <c r="E13" s="33">
        <v>349</v>
      </c>
      <c r="F13" s="33">
        <v>24</v>
      </c>
      <c r="H13" s="24"/>
      <c r="I13" s="27"/>
    </row>
    <row r="14" spans="1:9" ht="12" customHeight="1">
      <c r="A14" s="17" t="s">
        <v>8</v>
      </c>
      <c r="B14" s="47">
        <v>250</v>
      </c>
      <c r="C14" s="8">
        <v>325</v>
      </c>
      <c r="D14" s="8"/>
      <c r="E14" s="33">
        <v>1423</v>
      </c>
      <c r="F14" s="18">
        <v>35</v>
      </c>
      <c r="H14" s="24"/>
      <c r="I14" s="27"/>
    </row>
    <row r="15" spans="1:9" ht="12" customHeight="1">
      <c r="A15" s="17" t="s">
        <v>9</v>
      </c>
      <c r="B15" s="47">
        <v>639</v>
      </c>
      <c r="C15" s="8">
        <v>1090</v>
      </c>
      <c r="D15" s="8"/>
      <c r="E15" s="33">
        <v>3590</v>
      </c>
      <c r="F15" s="33">
        <v>225</v>
      </c>
      <c r="H15" s="24"/>
      <c r="I15" s="27"/>
    </row>
    <row r="16" spans="1:9" ht="12" customHeight="1">
      <c r="A16" s="17" t="s">
        <v>10</v>
      </c>
      <c r="B16" s="48">
        <v>160</v>
      </c>
      <c r="C16" s="8">
        <v>312</v>
      </c>
      <c r="D16" s="8"/>
      <c r="E16" s="33">
        <v>1049</v>
      </c>
      <c r="F16" s="33">
        <v>255</v>
      </c>
      <c r="H16" s="24"/>
      <c r="I16" s="27"/>
    </row>
    <row r="17" spans="1:9" ht="12" customHeight="1">
      <c r="A17" s="17" t="s">
        <v>16</v>
      </c>
      <c r="B17" s="47">
        <v>123</v>
      </c>
      <c r="C17" s="8">
        <v>282</v>
      </c>
      <c r="D17" s="8"/>
      <c r="E17" s="33">
        <v>1175</v>
      </c>
      <c r="F17" s="33">
        <v>11</v>
      </c>
      <c r="H17" s="24"/>
      <c r="I17" s="27"/>
    </row>
    <row r="18" spans="1:9" ht="12" customHeight="1">
      <c r="A18" s="17" t="s">
        <v>18</v>
      </c>
      <c r="B18" s="47">
        <v>121</v>
      </c>
      <c r="C18" s="8">
        <v>201</v>
      </c>
      <c r="D18" s="8"/>
      <c r="E18" s="33">
        <v>510</v>
      </c>
      <c r="F18" s="33">
        <v>140</v>
      </c>
      <c r="H18" s="24"/>
      <c r="I18" s="27"/>
    </row>
    <row r="19" spans="1:9" ht="12" customHeight="1">
      <c r="A19" s="17" t="s">
        <v>12</v>
      </c>
      <c r="B19" s="47">
        <v>399</v>
      </c>
      <c r="C19" s="8">
        <v>617</v>
      </c>
      <c r="D19" s="8"/>
      <c r="E19" s="33">
        <v>2077</v>
      </c>
      <c r="F19" s="33">
        <v>130</v>
      </c>
      <c r="H19" s="24"/>
      <c r="I19" s="27"/>
    </row>
    <row r="20" spans="1:9" ht="12" customHeight="1">
      <c r="A20" s="17" t="s">
        <v>19</v>
      </c>
      <c r="B20" s="47">
        <v>84</v>
      </c>
      <c r="C20" s="8">
        <v>188</v>
      </c>
      <c r="D20" s="8"/>
      <c r="E20" s="33">
        <v>683</v>
      </c>
      <c r="F20" s="33">
        <v>10</v>
      </c>
      <c r="H20" s="24"/>
      <c r="I20" s="27"/>
    </row>
    <row r="21" spans="1:9" ht="12" customHeight="1">
      <c r="A21" s="17" t="s">
        <v>20</v>
      </c>
      <c r="B21" s="47">
        <v>266</v>
      </c>
      <c r="C21" s="8">
        <v>450</v>
      </c>
      <c r="D21" s="8"/>
      <c r="E21" s="33">
        <v>1392</v>
      </c>
      <c r="F21" s="33">
        <v>34</v>
      </c>
      <c r="H21" s="24"/>
      <c r="I21" s="27"/>
    </row>
    <row r="22" spans="1:9" ht="12" customHeight="1">
      <c r="A22" s="17" t="s">
        <v>15</v>
      </c>
      <c r="B22" s="47">
        <v>96</v>
      </c>
      <c r="C22" s="8">
        <v>355</v>
      </c>
      <c r="D22" s="8"/>
      <c r="E22" s="33">
        <v>984</v>
      </c>
      <c r="F22" s="33">
        <v>103</v>
      </c>
      <c r="H22" s="24"/>
      <c r="I22" s="27"/>
    </row>
    <row r="23" spans="1:9" ht="12" customHeight="1">
      <c r="A23" s="19" t="s">
        <v>0</v>
      </c>
      <c r="B23" s="32">
        <f>SUM(B11:B22)</f>
        <v>2816</v>
      </c>
      <c r="C23" s="20">
        <f>SUM(C11:C22)</f>
        <v>4808</v>
      </c>
      <c r="D23" s="20"/>
      <c r="E23" s="44">
        <f>SUM(E11:E22)</f>
        <v>16428</v>
      </c>
      <c r="F23" s="20">
        <f>SUM(F11:F22)</f>
        <v>1164</v>
      </c>
      <c r="H23" s="24"/>
      <c r="I23" s="27"/>
    </row>
    <row r="24" spans="1:6" ht="12" customHeight="1">
      <c r="A24" s="17"/>
      <c r="B24" s="21"/>
      <c r="C24" s="21"/>
      <c r="D24" s="17"/>
      <c r="E24" s="39"/>
      <c r="F24" s="17"/>
    </row>
    <row r="25" spans="1:6" ht="12" customHeight="1">
      <c r="A25" s="50" t="s">
        <v>3</v>
      </c>
      <c r="B25" s="51"/>
      <c r="C25" s="51"/>
      <c r="D25" s="51"/>
      <c r="E25" s="51"/>
      <c r="F25" s="51"/>
    </row>
    <row r="26" spans="1:6" ht="12" customHeight="1">
      <c r="A26" s="17"/>
      <c r="B26" s="17"/>
      <c r="C26" s="17"/>
      <c r="D26" s="17"/>
      <c r="E26" s="40"/>
      <c r="F26" s="17"/>
    </row>
    <row r="27" spans="1:6" ht="12" customHeight="1">
      <c r="A27" s="17" t="s">
        <v>5</v>
      </c>
      <c r="B27" s="43">
        <v>212</v>
      </c>
      <c r="C27" s="43">
        <v>286</v>
      </c>
      <c r="D27" s="8"/>
      <c r="E27" s="33">
        <v>1516</v>
      </c>
      <c r="F27" s="8">
        <v>64</v>
      </c>
    </row>
    <row r="28" spans="1:6" ht="12" customHeight="1">
      <c r="A28" s="17" t="s">
        <v>6</v>
      </c>
      <c r="B28" s="8">
        <v>410</v>
      </c>
      <c r="C28" s="8">
        <v>597</v>
      </c>
      <c r="D28" s="8"/>
      <c r="E28" s="33">
        <v>1887</v>
      </c>
      <c r="F28" s="8">
        <v>206</v>
      </c>
    </row>
    <row r="29" spans="1:6" ht="12" customHeight="1">
      <c r="A29" s="17" t="s">
        <v>7</v>
      </c>
      <c r="B29" s="8">
        <v>226</v>
      </c>
      <c r="C29" s="8">
        <v>253</v>
      </c>
      <c r="D29" s="8"/>
      <c r="E29" s="33">
        <v>846</v>
      </c>
      <c r="F29" s="8">
        <v>75</v>
      </c>
    </row>
    <row r="30" spans="1:6" ht="12" customHeight="1">
      <c r="A30" s="17" t="s">
        <v>8</v>
      </c>
      <c r="B30" s="8">
        <v>440</v>
      </c>
      <c r="C30" s="8">
        <v>630</v>
      </c>
      <c r="D30" s="8"/>
      <c r="E30" s="33">
        <v>2655</v>
      </c>
      <c r="F30" s="8">
        <v>96</v>
      </c>
    </row>
    <row r="31" spans="1:6" ht="12" customHeight="1">
      <c r="A31" s="17" t="s">
        <v>9</v>
      </c>
      <c r="B31" s="8">
        <v>233</v>
      </c>
      <c r="C31" s="8">
        <v>359</v>
      </c>
      <c r="D31" s="8"/>
      <c r="E31" s="33">
        <v>1090</v>
      </c>
      <c r="F31" s="8">
        <v>57</v>
      </c>
    </row>
    <row r="32" spans="1:6" ht="12" customHeight="1">
      <c r="A32" s="17" t="s">
        <v>10</v>
      </c>
      <c r="B32" s="8">
        <v>126</v>
      </c>
      <c r="C32" s="8">
        <v>272</v>
      </c>
      <c r="D32" s="8"/>
      <c r="E32" s="33">
        <v>1032</v>
      </c>
      <c r="F32" s="8">
        <v>374</v>
      </c>
    </row>
    <row r="33" spans="1:6" ht="12" customHeight="1">
      <c r="A33" s="17" t="s">
        <v>16</v>
      </c>
      <c r="B33" s="8">
        <v>217</v>
      </c>
      <c r="C33" s="8">
        <v>468</v>
      </c>
      <c r="D33" s="8"/>
      <c r="E33" s="33">
        <v>1949</v>
      </c>
      <c r="F33" s="8">
        <v>29</v>
      </c>
    </row>
    <row r="34" spans="1:6" ht="12" customHeight="1">
      <c r="A34" s="17" t="s">
        <v>11</v>
      </c>
      <c r="B34" s="8">
        <v>382</v>
      </c>
      <c r="C34" s="8">
        <v>607</v>
      </c>
      <c r="D34" s="8"/>
      <c r="E34" s="33">
        <v>2106</v>
      </c>
      <c r="F34" s="8">
        <v>266</v>
      </c>
    </row>
    <row r="35" spans="1:6" ht="12" customHeight="1">
      <c r="A35" s="17" t="s">
        <v>12</v>
      </c>
      <c r="B35" s="8">
        <v>529</v>
      </c>
      <c r="C35" s="18">
        <v>892</v>
      </c>
      <c r="D35" s="8"/>
      <c r="E35" s="33">
        <v>3195</v>
      </c>
      <c r="F35" s="8">
        <v>205</v>
      </c>
    </row>
    <row r="36" spans="1:6" ht="12" customHeight="1">
      <c r="A36" s="17" t="s">
        <v>13</v>
      </c>
      <c r="B36" s="8">
        <v>414</v>
      </c>
      <c r="C36" s="8">
        <v>880</v>
      </c>
      <c r="D36" s="8"/>
      <c r="E36" s="33">
        <v>3064</v>
      </c>
      <c r="F36" s="8">
        <v>51</v>
      </c>
    </row>
    <row r="37" spans="1:6" ht="12" customHeight="1">
      <c r="A37" s="17" t="s">
        <v>14</v>
      </c>
      <c r="B37" s="8">
        <v>251</v>
      </c>
      <c r="C37" s="8">
        <v>407</v>
      </c>
      <c r="D37" s="8"/>
      <c r="E37" s="33">
        <v>1147</v>
      </c>
      <c r="F37" s="8">
        <v>39</v>
      </c>
    </row>
    <row r="38" spans="1:6" ht="12" customHeight="1">
      <c r="A38" s="17" t="s">
        <v>15</v>
      </c>
      <c r="B38" s="8">
        <v>131</v>
      </c>
      <c r="C38" s="8">
        <v>379</v>
      </c>
      <c r="D38" s="8"/>
      <c r="E38" s="33">
        <v>880</v>
      </c>
      <c r="F38" s="8">
        <v>122</v>
      </c>
    </row>
    <row r="39" spans="1:6" ht="12" customHeight="1">
      <c r="A39" s="19" t="s">
        <v>0</v>
      </c>
      <c r="B39" s="20">
        <f>SUM(B27:B38)</f>
        <v>3571</v>
      </c>
      <c r="C39" s="20">
        <f>SUM(C27:C38)</f>
        <v>6030</v>
      </c>
      <c r="D39" s="20"/>
      <c r="E39" s="44">
        <f>SUM(E27:E38)</f>
        <v>21367</v>
      </c>
      <c r="F39" s="20">
        <f>SUM(F27:F38)</f>
        <v>1584</v>
      </c>
    </row>
    <row r="40" spans="1:6" ht="12" customHeight="1">
      <c r="A40" s="17"/>
      <c r="B40" s="21"/>
      <c r="C40" s="21"/>
      <c r="D40" s="17"/>
      <c r="E40" s="39"/>
      <c r="F40" s="17"/>
    </row>
    <row r="41" spans="1:6" ht="12" customHeight="1">
      <c r="A41" s="50" t="s">
        <v>0</v>
      </c>
      <c r="B41" s="51"/>
      <c r="C41" s="51"/>
      <c r="D41" s="51"/>
      <c r="E41" s="51"/>
      <c r="F41" s="51"/>
    </row>
    <row r="42" spans="1:6" ht="12" customHeight="1">
      <c r="A42" s="17"/>
      <c r="B42" s="17"/>
      <c r="C42" s="17"/>
      <c r="D42" s="17"/>
      <c r="E42" s="40"/>
      <c r="F42" s="17"/>
    </row>
    <row r="43" spans="1:10" ht="12" customHeight="1">
      <c r="A43" s="17" t="s">
        <v>5</v>
      </c>
      <c r="B43" s="21">
        <f>B11+B27</f>
        <v>336</v>
      </c>
      <c r="C43" s="21">
        <f>C11+C27</f>
        <v>460</v>
      </c>
      <c r="D43" s="21"/>
      <c r="E43" s="49">
        <f aca="true" t="shared" si="0" ref="E43:E55">E11+E27</f>
        <v>2552</v>
      </c>
      <c r="F43" s="49">
        <f aca="true" t="shared" si="1" ref="F43:F55">F11+F27</f>
        <v>119</v>
      </c>
      <c r="H43" s="25"/>
      <c r="J43" s="26"/>
    </row>
    <row r="44" spans="1:10" ht="12" customHeight="1">
      <c r="A44" s="17" t="s">
        <v>6</v>
      </c>
      <c r="B44" s="21">
        <f aca="true" t="shared" si="2" ref="B44:C54">B12+B28</f>
        <v>851</v>
      </c>
      <c r="C44" s="21">
        <f t="shared" si="2"/>
        <v>1283</v>
      </c>
      <c r="D44" s="21"/>
      <c r="E44" s="49">
        <f t="shared" si="0"/>
        <v>4047</v>
      </c>
      <c r="F44" s="49">
        <f t="shared" si="1"/>
        <v>348</v>
      </c>
      <c r="H44" s="25"/>
      <c r="J44" s="26"/>
    </row>
    <row r="45" spans="1:10" ht="12" customHeight="1">
      <c r="A45" s="17" t="s">
        <v>7</v>
      </c>
      <c r="B45" s="21">
        <f t="shared" si="2"/>
        <v>339</v>
      </c>
      <c r="C45" s="21">
        <f t="shared" si="2"/>
        <v>381</v>
      </c>
      <c r="D45" s="21"/>
      <c r="E45" s="49">
        <f t="shared" si="0"/>
        <v>1195</v>
      </c>
      <c r="F45" s="49">
        <f t="shared" si="1"/>
        <v>99</v>
      </c>
      <c r="H45" s="25"/>
      <c r="J45" s="26"/>
    </row>
    <row r="46" spans="1:10" ht="12" customHeight="1">
      <c r="A46" s="17" t="s">
        <v>8</v>
      </c>
      <c r="B46" s="21">
        <f t="shared" si="2"/>
        <v>690</v>
      </c>
      <c r="C46" s="21">
        <f t="shared" si="2"/>
        <v>955</v>
      </c>
      <c r="D46" s="21"/>
      <c r="E46" s="49">
        <f t="shared" si="0"/>
        <v>4078</v>
      </c>
      <c r="F46" s="49">
        <f t="shared" si="1"/>
        <v>131</v>
      </c>
      <c r="H46" s="25"/>
      <c r="J46" s="26"/>
    </row>
    <row r="47" spans="1:10" ht="12" customHeight="1">
      <c r="A47" s="17" t="s">
        <v>9</v>
      </c>
      <c r="B47" s="21">
        <f t="shared" si="2"/>
        <v>872</v>
      </c>
      <c r="C47" s="21">
        <f t="shared" si="2"/>
        <v>1449</v>
      </c>
      <c r="D47" s="21"/>
      <c r="E47" s="49">
        <f t="shared" si="0"/>
        <v>4680</v>
      </c>
      <c r="F47" s="49">
        <f t="shared" si="1"/>
        <v>282</v>
      </c>
      <c r="H47" s="25"/>
      <c r="J47" s="26"/>
    </row>
    <row r="48" spans="1:10" ht="12" customHeight="1">
      <c r="A48" s="17" t="s">
        <v>10</v>
      </c>
      <c r="B48" s="21">
        <f t="shared" si="2"/>
        <v>286</v>
      </c>
      <c r="C48" s="21">
        <f t="shared" si="2"/>
        <v>584</v>
      </c>
      <c r="D48" s="21"/>
      <c r="E48" s="49">
        <f t="shared" si="0"/>
        <v>2081</v>
      </c>
      <c r="F48" s="49">
        <f t="shared" si="1"/>
        <v>629</v>
      </c>
      <c r="H48" s="25"/>
      <c r="J48" s="26"/>
    </row>
    <row r="49" spans="1:10" ht="12" customHeight="1">
      <c r="A49" s="17" t="s">
        <v>16</v>
      </c>
      <c r="B49" s="21">
        <f t="shared" si="2"/>
        <v>340</v>
      </c>
      <c r="C49" s="21">
        <f t="shared" si="2"/>
        <v>750</v>
      </c>
      <c r="D49" s="21"/>
      <c r="E49" s="49">
        <f t="shared" si="0"/>
        <v>3124</v>
      </c>
      <c r="F49" s="49">
        <f t="shared" si="1"/>
        <v>40</v>
      </c>
      <c r="H49" s="25"/>
      <c r="J49" s="26"/>
    </row>
    <row r="50" spans="1:10" ht="12" customHeight="1">
      <c r="A50" s="17" t="s">
        <v>11</v>
      </c>
      <c r="B50" s="21">
        <f t="shared" si="2"/>
        <v>503</v>
      </c>
      <c r="C50" s="21">
        <f t="shared" si="2"/>
        <v>808</v>
      </c>
      <c r="D50" s="21"/>
      <c r="E50" s="49">
        <f t="shared" si="0"/>
        <v>2616</v>
      </c>
      <c r="F50" s="49">
        <f t="shared" si="1"/>
        <v>406</v>
      </c>
      <c r="H50" s="25"/>
      <c r="J50" s="26"/>
    </row>
    <row r="51" spans="1:10" ht="12" customHeight="1">
      <c r="A51" s="17" t="s">
        <v>12</v>
      </c>
      <c r="B51" s="21">
        <f t="shared" si="2"/>
        <v>928</v>
      </c>
      <c r="C51" s="21">
        <f t="shared" si="2"/>
        <v>1509</v>
      </c>
      <c r="D51" s="21"/>
      <c r="E51" s="49">
        <f t="shared" si="0"/>
        <v>5272</v>
      </c>
      <c r="F51" s="49">
        <f t="shared" si="1"/>
        <v>335</v>
      </c>
      <c r="H51" s="25"/>
      <c r="J51" s="26"/>
    </row>
    <row r="52" spans="1:10" ht="12" customHeight="1">
      <c r="A52" s="17" t="s">
        <v>13</v>
      </c>
      <c r="B52" s="21">
        <f t="shared" si="2"/>
        <v>498</v>
      </c>
      <c r="C52" s="21">
        <f t="shared" si="2"/>
        <v>1068</v>
      </c>
      <c r="D52" s="21"/>
      <c r="E52" s="49">
        <f t="shared" si="0"/>
        <v>3747</v>
      </c>
      <c r="F52" s="49">
        <f t="shared" si="1"/>
        <v>61</v>
      </c>
      <c r="H52" s="25"/>
      <c r="J52" s="26"/>
    </row>
    <row r="53" spans="1:10" ht="12" customHeight="1">
      <c r="A53" s="17" t="s">
        <v>14</v>
      </c>
      <c r="B53" s="21">
        <f t="shared" si="2"/>
        <v>517</v>
      </c>
      <c r="C53" s="21">
        <f t="shared" si="2"/>
        <v>857</v>
      </c>
      <c r="D53" s="21"/>
      <c r="E53" s="49">
        <f t="shared" si="0"/>
        <v>2539</v>
      </c>
      <c r="F53" s="49">
        <f t="shared" si="1"/>
        <v>73</v>
      </c>
      <c r="H53" s="25"/>
      <c r="J53" s="26"/>
    </row>
    <row r="54" spans="1:10" ht="12" customHeight="1">
      <c r="A54" s="17" t="s">
        <v>15</v>
      </c>
      <c r="B54" s="21">
        <f t="shared" si="2"/>
        <v>227</v>
      </c>
      <c r="C54" s="21">
        <f t="shared" si="2"/>
        <v>734</v>
      </c>
      <c r="D54" s="21"/>
      <c r="E54" s="49">
        <f t="shared" si="0"/>
        <v>1864</v>
      </c>
      <c r="F54" s="49">
        <f t="shared" si="1"/>
        <v>225</v>
      </c>
      <c r="H54" s="25"/>
      <c r="J54" s="26"/>
    </row>
    <row r="55" spans="1:10" ht="12" customHeight="1">
      <c r="A55" s="19" t="s">
        <v>0</v>
      </c>
      <c r="B55" s="20">
        <f>B23+B39</f>
        <v>6387</v>
      </c>
      <c r="C55" s="20">
        <f>C23+C39</f>
        <v>10838</v>
      </c>
      <c r="D55" s="20"/>
      <c r="E55" s="44">
        <f t="shared" si="0"/>
        <v>37795</v>
      </c>
      <c r="F55" s="44">
        <f t="shared" si="1"/>
        <v>2748</v>
      </c>
      <c r="G55" s="23"/>
      <c r="H55" s="25"/>
      <c r="J55" s="26"/>
    </row>
    <row r="56" spans="1:6" ht="12" customHeight="1">
      <c r="A56" s="22"/>
      <c r="B56" s="22"/>
      <c r="C56" s="22"/>
      <c r="D56" s="22"/>
      <c r="E56" s="42"/>
      <c r="F56" s="22"/>
    </row>
    <row r="57" spans="1:6" ht="12" customHeight="1">
      <c r="A57" s="4" t="s">
        <v>17</v>
      </c>
      <c r="B57" s="18"/>
      <c r="C57" s="18"/>
      <c r="D57" s="8"/>
      <c r="E57" s="41"/>
      <c r="F57" s="8"/>
    </row>
    <row r="58" spans="1:6" ht="12" customHeight="1">
      <c r="A58" s="8" t="s">
        <v>1</v>
      </c>
      <c r="B58" s="8"/>
      <c r="C58" s="8"/>
      <c r="D58" s="8"/>
      <c r="F58" s="8"/>
    </row>
    <row r="59" spans="1:6" ht="11.25">
      <c r="A59" s="8"/>
      <c r="B59" s="8"/>
      <c r="C59" s="8"/>
      <c r="D59" s="8"/>
      <c r="F59" s="8"/>
    </row>
  </sheetData>
  <mergeCells count="4">
    <mergeCell ref="E5:F5"/>
    <mergeCell ref="A9:F9"/>
    <mergeCell ref="A25:F25"/>
    <mergeCell ref="A41:F41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2010-10-13T08:23:13Z</cp:lastPrinted>
  <dcterms:created xsi:type="dcterms:W3CDTF">2003-09-26T09:45:53Z</dcterms:created>
  <dcterms:modified xsi:type="dcterms:W3CDTF">2010-10-18T13:24:19Z</dcterms:modified>
  <cp:category/>
  <cp:version/>
  <cp:contentType/>
  <cp:contentStatus/>
</cp:coreProperties>
</file>