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350" windowHeight="8985" activeTab="0"/>
  </bookViews>
  <sheets>
    <sheet name="senato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<sst xmlns="http://schemas.openxmlformats.org/spreadsheetml/2006/main" count="53" uniqueCount="33">
  <si>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LEGA NORD</t>
  </si>
  <si>
    <t>Candidati</t>
  </si>
  <si>
    <t>Voti validi</t>
  </si>
  <si>
    <t>Nota: è riportato in neretto il candidato eletto presidente</t>
  </si>
  <si>
    <t>IL POPOLO DELLE LIBERTA'</t>
  </si>
  <si>
    <t>NUOVO PSI</t>
  </si>
  <si>
    <t>PARTITO PENSIONATI</t>
  </si>
  <si>
    <t>%</t>
  </si>
  <si>
    <t>Seggi</t>
  </si>
  <si>
    <t>-</t>
  </si>
  <si>
    <t>PARTITO DEMOCRATICO</t>
  </si>
  <si>
    <t>DI PIETRO ITALIA DEI VALORI</t>
  </si>
  <si>
    <t>UNIONE DI CENTRO</t>
  </si>
  <si>
    <t>FEDERAZIONE DEI VERDI</t>
  </si>
  <si>
    <r>
      <t>Fonte</t>
    </r>
    <r>
      <rPr>
        <sz val="7"/>
        <rFont val="Arial"/>
        <family val="2"/>
      </rPr>
      <t>: Ministero dell'Interno  - Dati provvisori</t>
    </r>
  </si>
  <si>
    <t>Liste circoscrizionali</t>
  </si>
  <si>
    <t>Liste regionali</t>
  </si>
  <si>
    <t>RIFOND.COM. - SIN. EUROPEA - COMUNISTI ITALIANI</t>
  </si>
  <si>
    <t>NOI CON BURLANDO</t>
  </si>
  <si>
    <t>SINISTRA ECOLOGIA E LIBERTA'</t>
  </si>
  <si>
    <t>LISTA BERTONE - FED. PENSIONATI - ALL. DEM.</t>
  </si>
  <si>
    <t>LISTE CIVICHE PER BIASOTTI PRESIDENTE</t>
  </si>
  <si>
    <t>GENTE D'ITALIA</t>
  </si>
  <si>
    <t>LA DESTRA</t>
  </si>
  <si>
    <t>TOTALE COALIZIONE</t>
  </si>
  <si>
    <t>TOTALE VOTI VALIDI LISTE REGIONALI</t>
  </si>
  <si>
    <t>TOTALE VOTI VALIDI  LISTE CIRCOSCRIZIONALI</t>
  </si>
  <si>
    <t>BURLANDO CLAUDIO - LA LIGURIA DI TUTTI</t>
  </si>
  <si>
    <t>BIASOTTI SANDRO MARIO - PER LA LIGURIA (a)</t>
  </si>
  <si>
    <t>(a) Candidato presidente eletto consigliere</t>
  </si>
  <si>
    <t>Tavola 6.7</t>
  </si>
  <si>
    <t xml:space="preserve">Candidati a Presidente, voti validi liste regionali e circoscrizionali nelle elezioni regionali del </t>
  </si>
  <si>
    <t>28.03.2010 - Provincia della SPEZIA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</si>
</sst>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</numFmts>
  <fonts count="11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173" fontId="5" fillId="0" borderId="0" xfId="18" applyNumberFormat="1" applyFont="1" applyBorder="1" applyAlignment="1">
      <alignment horizontal="right"/>
    </xf>
    <xf numFmtId="43" fontId="5" fillId="0" borderId="0" xfId="0" applyNumberFormat="1" applyFont="1" applyAlignment="1">
      <alignment/>
    </xf>
    <xf numFmtId="41" fontId="4" fillId="0" borderId="0" xfId="18" applyFont="1" applyBorder="1" applyAlignment="1">
      <alignment/>
    </xf>
    <xf numFmtId="4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 quotePrefix="1">
      <alignment horizontal="right"/>
    </xf>
    <xf numFmtId="0" fontId="3" fillId="0" borderId="0" xfId="0" applyFont="1" applyAlignment="1">
      <alignment/>
    </xf>
    <xf numFmtId="1" fontId="4" fillId="0" borderId="0" xfId="18" applyNumberFormat="1" applyFont="1" applyBorder="1" applyAlignment="1" quotePrefix="1">
      <alignment horizontal="right"/>
    </xf>
    <xf numFmtId="1" fontId="4" fillId="0" borderId="0" xfId="18" applyNumberFormat="1" applyFont="1" applyBorder="1" applyAlignment="1">
      <alignment/>
    </xf>
    <xf numFmtId="41" fontId="5" fillId="0" borderId="0" xfId="18" applyFont="1" applyBorder="1" applyAlignment="1">
      <alignment/>
    </xf>
    <xf numFmtId="173" fontId="4" fillId="0" borderId="0" xfId="18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173" fontId="4" fillId="0" borderId="1" xfId="18" applyNumberFormat="1" applyFont="1" applyBorder="1" applyAlignment="1">
      <alignment/>
    </xf>
    <xf numFmtId="41" fontId="4" fillId="0" borderId="0" xfId="18" applyFont="1" applyBorder="1" applyAlignment="1" quotePrefix="1">
      <alignment horizontal="right"/>
    </xf>
    <xf numFmtId="173" fontId="4" fillId="0" borderId="0" xfId="18" applyNumberFormat="1" applyFont="1" applyBorder="1" applyAlignment="1" quotePrefix="1">
      <alignment horizontal="right"/>
    </xf>
    <xf numFmtId="0" fontId="4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B3" sqref="B3"/>
    </sheetView>
  </sheetViews>
  <sheetFormatPr defaultColWidth="9.33203125" defaultRowHeight="12.75"/>
  <cols>
    <col min="1" max="1" width="12.33203125" style="1" customWidth="1"/>
    <col min="2" max="2" width="44.5" style="1" customWidth="1"/>
    <col min="3" max="3" width="15.5" style="1" customWidth="1"/>
    <col min="4" max="4" width="14" style="1" customWidth="1"/>
    <col min="5" max="5" width="11.5" style="1" customWidth="1"/>
    <col min="6" max="16384" width="9.33203125" style="1" customWidth="1"/>
  </cols>
  <sheetData>
    <row r="1" spans="1:2" ht="12">
      <c r="A1" s="6" t="s">
        <v>30</v>
      </c>
      <c r="B1" s="9" t="s">
        <v>31</v>
      </c>
    </row>
    <row r="2" spans="1:2" ht="12.75">
      <c r="A2" s="7"/>
      <c r="B2" s="12" t="s">
        <v>32</v>
      </c>
    </row>
    <row r="3" spans="1:5" ht="7.5" customHeight="1">
      <c r="A3" s="31"/>
      <c r="B3" s="31"/>
      <c r="C3" s="31"/>
      <c r="D3" s="32"/>
      <c r="E3" s="32"/>
    </row>
    <row r="4" spans="1:8" ht="12">
      <c r="A4" s="33" t="s">
        <v>1</v>
      </c>
      <c r="B4" s="39" t="s">
        <v>15</v>
      </c>
      <c r="C4" s="41" t="s">
        <v>2</v>
      </c>
      <c r="D4" s="41" t="s">
        <v>7</v>
      </c>
      <c r="E4" s="41" t="s">
        <v>8</v>
      </c>
      <c r="F4" s="10"/>
      <c r="G4" s="10"/>
      <c r="H4" s="10"/>
    </row>
    <row r="5" spans="1:8" ht="12">
      <c r="A5" s="34" t="s">
        <v>16</v>
      </c>
      <c r="B5" s="40"/>
      <c r="C5" s="42"/>
      <c r="D5" s="43"/>
      <c r="E5" s="43"/>
      <c r="F5" s="10"/>
      <c r="G5" s="10"/>
      <c r="H5" s="10"/>
    </row>
    <row r="6" spans="1:8" ht="7.5" customHeight="1">
      <c r="A6" s="2"/>
      <c r="B6" s="2"/>
      <c r="C6" s="2"/>
      <c r="D6" s="15"/>
      <c r="E6" s="15"/>
      <c r="F6" s="10"/>
      <c r="G6" s="10"/>
      <c r="H6" s="10"/>
    </row>
    <row r="7" spans="1:8" ht="12" customHeight="1">
      <c r="A7" s="16" t="s">
        <v>27</v>
      </c>
      <c r="B7" s="15"/>
      <c r="C7" s="17">
        <v>65042</v>
      </c>
      <c r="D7" s="18">
        <f>C7/$C$28*100</f>
        <v>57.35423794575147</v>
      </c>
      <c r="E7" s="22" t="s">
        <v>9</v>
      </c>
      <c r="F7" s="10"/>
      <c r="G7" s="10"/>
      <c r="H7" s="10"/>
    </row>
    <row r="8" spans="1:8" ht="12" customHeight="1">
      <c r="A8" s="16"/>
      <c r="B8" s="15" t="s">
        <v>10</v>
      </c>
      <c r="C8" s="19">
        <v>38684</v>
      </c>
      <c r="D8" s="20">
        <f aca="true" t="shared" si="0" ref="D8:D16">C8/108369*100</f>
        <v>35.696555287951355</v>
      </c>
      <c r="E8" s="21">
        <v>2</v>
      </c>
      <c r="F8" s="10"/>
      <c r="H8" s="10"/>
    </row>
    <row r="9" spans="1:8" ht="12" customHeight="1">
      <c r="A9" s="16"/>
      <c r="B9" s="15" t="s">
        <v>11</v>
      </c>
      <c r="C9" s="19">
        <v>7682</v>
      </c>
      <c r="D9" s="20">
        <f t="shared" si="0"/>
        <v>7.088743090736281</v>
      </c>
      <c r="E9" s="22" t="s">
        <v>9</v>
      </c>
      <c r="F9" s="10"/>
      <c r="H9" s="10"/>
    </row>
    <row r="10" spans="1:8" ht="12" customHeight="1">
      <c r="A10" s="16"/>
      <c r="B10" s="15" t="s">
        <v>17</v>
      </c>
      <c r="C10" s="19">
        <v>6732</v>
      </c>
      <c r="D10" s="20">
        <f t="shared" si="0"/>
        <v>6.212108628851425</v>
      </c>
      <c r="E10" s="22" t="s">
        <v>9</v>
      </c>
      <c r="F10" s="10"/>
      <c r="H10" s="10"/>
    </row>
    <row r="11" spans="1:8" ht="12" customHeight="1">
      <c r="A11" s="16"/>
      <c r="B11" s="15" t="s">
        <v>12</v>
      </c>
      <c r="C11" s="19">
        <v>3294</v>
      </c>
      <c r="D11" s="20">
        <f t="shared" si="0"/>
        <v>3.0396146499460177</v>
      </c>
      <c r="E11" s="22" t="s">
        <v>9</v>
      </c>
      <c r="F11" s="10"/>
      <c r="H11" s="10"/>
    </row>
    <row r="12" spans="1:8" s="4" customFormat="1" ht="12" customHeight="1">
      <c r="A12" s="2"/>
      <c r="B12" s="2" t="s">
        <v>19</v>
      </c>
      <c r="C12" s="19">
        <v>2638</v>
      </c>
      <c r="D12" s="20">
        <f t="shared" si="0"/>
        <v>2.43427548468658</v>
      </c>
      <c r="E12" s="22" t="s">
        <v>9</v>
      </c>
      <c r="F12" s="11"/>
      <c r="H12" s="11"/>
    </row>
    <row r="13" spans="1:8" s="4" customFormat="1" ht="12" customHeight="1">
      <c r="A13" s="2"/>
      <c r="B13" s="15" t="s">
        <v>18</v>
      </c>
      <c r="C13" s="19">
        <v>2426</v>
      </c>
      <c r="D13" s="20">
        <f t="shared" si="0"/>
        <v>2.238647583718591</v>
      </c>
      <c r="E13" s="22" t="s">
        <v>9</v>
      </c>
      <c r="F13" s="11"/>
      <c r="H13" s="11"/>
    </row>
    <row r="14" spans="1:8" s="4" customFormat="1" ht="12" customHeight="1">
      <c r="A14" s="2"/>
      <c r="B14" s="2" t="s">
        <v>13</v>
      </c>
      <c r="C14" s="19">
        <v>864</v>
      </c>
      <c r="D14" s="20">
        <f t="shared" si="0"/>
        <v>0.7972759737563326</v>
      </c>
      <c r="E14" s="22" t="s">
        <v>9</v>
      </c>
      <c r="F14" s="11"/>
      <c r="H14" s="11"/>
    </row>
    <row r="15" spans="1:8" ht="12" customHeight="1">
      <c r="A15" s="2"/>
      <c r="B15" s="2" t="s">
        <v>20</v>
      </c>
      <c r="C15" s="19">
        <v>619</v>
      </c>
      <c r="D15" s="20">
        <f t="shared" si="0"/>
        <v>0.571196559901817</v>
      </c>
      <c r="E15" s="24" t="s">
        <v>9</v>
      </c>
      <c r="F15" s="10"/>
      <c r="H15" s="10"/>
    </row>
    <row r="16" spans="1:8" ht="12" customHeight="1">
      <c r="A16" s="2"/>
      <c r="B16" s="14" t="s">
        <v>24</v>
      </c>
      <c r="C16" s="19">
        <f>SUM(C8:C15)</f>
        <v>62939</v>
      </c>
      <c r="D16" s="20">
        <f t="shared" si="0"/>
        <v>58.078417259548395</v>
      </c>
      <c r="E16" s="25">
        <f>SUM(E8:E15)</f>
        <v>2</v>
      </c>
      <c r="F16" s="10"/>
      <c r="G16" s="5"/>
      <c r="H16" s="10"/>
    </row>
    <row r="17" spans="1:8" ht="6" customHeight="1">
      <c r="A17" s="2"/>
      <c r="B17" s="2"/>
      <c r="C17" s="19"/>
      <c r="D17" s="15"/>
      <c r="E17" s="21"/>
      <c r="F17" s="10"/>
      <c r="G17" s="10"/>
      <c r="H17" s="10"/>
    </row>
    <row r="18" spans="1:8" s="4" customFormat="1" ht="12" customHeight="1">
      <c r="A18" s="2" t="s">
        <v>28</v>
      </c>
      <c r="B18" s="23"/>
      <c r="C18" s="26">
        <v>48362</v>
      </c>
      <c r="D18" s="18">
        <f>C18/$C$28*100</f>
        <v>42.64576205424853</v>
      </c>
      <c r="E18" s="22" t="s">
        <v>9</v>
      </c>
      <c r="F18" s="11"/>
      <c r="G18" s="11"/>
      <c r="H18" s="11"/>
    </row>
    <row r="19" spans="1:8" s="4" customFormat="1" ht="12" customHeight="1">
      <c r="A19" s="2"/>
      <c r="B19" s="2" t="s">
        <v>4</v>
      </c>
      <c r="C19" s="19">
        <v>32637</v>
      </c>
      <c r="D19" s="20">
        <f>C19/108369*100</f>
        <v>30.116546244774796</v>
      </c>
      <c r="E19" s="21">
        <v>1</v>
      </c>
      <c r="F19" s="11"/>
      <c r="G19" s="11"/>
      <c r="H19" s="11"/>
    </row>
    <row r="20" spans="1:8" s="4" customFormat="1" ht="12" customHeight="1">
      <c r="A20" s="2"/>
      <c r="B20" s="2" t="s">
        <v>0</v>
      </c>
      <c r="C20" s="19">
        <v>8282</v>
      </c>
      <c r="D20" s="20">
        <f>C20/108369*100</f>
        <v>7.642406961400401</v>
      </c>
      <c r="E20" s="22" t="s">
        <v>9</v>
      </c>
      <c r="F20" s="11"/>
      <c r="G20" s="11"/>
      <c r="H20" s="11"/>
    </row>
    <row r="21" spans="1:8" s="4" customFormat="1" ht="12" customHeight="1">
      <c r="A21" s="2"/>
      <c r="B21" s="2" t="s">
        <v>21</v>
      </c>
      <c r="C21" s="19">
        <v>2812</v>
      </c>
      <c r="D21" s="20">
        <f>C21/108369*100</f>
        <v>2.594838007179175</v>
      </c>
      <c r="E21" s="22" t="s">
        <v>9</v>
      </c>
      <c r="F21" s="11"/>
      <c r="G21" s="11"/>
      <c r="H21" s="11"/>
    </row>
    <row r="22" spans="1:8" s="4" customFormat="1" ht="12" customHeight="1">
      <c r="A22" s="2"/>
      <c r="B22" s="2" t="s">
        <v>5</v>
      </c>
      <c r="C22" s="19">
        <v>1031</v>
      </c>
      <c r="D22" s="20">
        <f>C22/108369*100</f>
        <v>0.9513790844245125</v>
      </c>
      <c r="E22" s="22" t="s">
        <v>9</v>
      </c>
      <c r="F22" s="11"/>
      <c r="G22" s="11"/>
      <c r="H22" s="11"/>
    </row>
    <row r="23" spans="1:8" s="4" customFormat="1" ht="12" customHeight="1">
      <c r="A23" s="2"/>
      <c r="B23" s="2" t="s">
        <v>22</v>
      </c>
      <c r="C23" s="19">
        <v>668</v>
      </c>
      <c r="D23" s="20">
        <f>C23/108369*100</f>
        <v>0.61641244267272</v>
      </c>
      <c r="E23" s="22" t="s">
        <v>9</v>
      </c>
      <c r="F23" s="11"/>
      <c r="G23" s="11"/>
      <c r="H23" s="11"/>
    </row>
    <row r="24" spans="1:8" s="4" customFormat="1" ht="12" customHeight="1">
      <c r="A24" s="2"/>
      <c r="B24" s="2" t="s">
        <v>23</v>
      </c>
      <c r="C24" s="37" t="s">
        <v>9</v>
      </c>
      <c r="D24" s="37" t="s">
        <v>9</v>
      </c>
      <c r="E24" s="22" t="s">
        <v>9</v>
      </c>
      <c r="F24" s="11"/>
      <c r="G24" s="11"/>
      <c r="H24" s="11"/>
    </row>
    <row r="25" spans="1:8" ht="12" customHeight="1">
      <c r="A25" s="2"/>
      <c r="B25" s="2" t="s">
        <v>6</v>
      </c>
      <c r="C25" s="37" t="s">
        <v>9</v>
      </c>
      <c r="D25" s="37" t="s">
        <v>9</v>
      </c>
      <c r="E25" s="22" t="s">
        <v>9</v>
      </c>
      <c r="F25" s="10"/>
      <c r="G25" s="10"/>
      <c r="H25" s="10"/>
    </row>
    <row r="26" spans="1:8" ht="12" customHeight="1">
      <c r="A26" s="2"/>
      <c r="B26" s="14" t="s">
        <v>24</v>
      </c>
      <c r="C26" s="19">
        <f>SUM(C19:C25)</f>
        <v>45430</v>
      </c>
      <c r="D26" s="20">
        <f>C26/108369*100</f>
        <v>41.921582740451605</v>
      </c>
      <c r="E26" s="21">
        <f>SUM(E19:E25)</f>
        <v>1</v>
      </c>
      <c r="F26" s="10"/>
      <c r="G26" s="10"/>
      <c r="H26" s="10"/>
    </row>
    <row r="27" spans="1:8" ht="6" customHeight="1">
      <c r="A27" s="2"/>
      <c r="B27" s="2"/>
      <c r="C27" s="27"/>
      <c r="D27" s="15"/>
      <c r="E27" s="22"/>
      <c r="F27" s="10"/>
      <c r="G27" s="10"/>
      <c r="H27" s="10"/>
    </row>
    <row r="28" spans="1:8" ht="12" customHeight="1">
      <c r="A28" s="13" t="s">
        <v>25</v>
      </c>
      <c r="B28" s="2"/>
      <c r="C28" s="27">
        <f>C7+C18</f>
        <v>113404</v>
      </c>
      <c r="D28" s="15"/>
      <c r="E28" s="38" t="s">
        <v>9</v>
      </c>
      <c r="F28" s="10"/>
      <c r="G28" s="10"/>
      <c r="H28" s="10"/>
    </row>
    <row r="29" spans="1:8" ht="12" customHeight="1">
      <c r="A29" s="35" t="s">
        <v>26</v>
      </c>
      <c r="B29" s="3"/>
      <c r="C29" s="36">
        <f>C16+C26</f>
        <v>108369</v>
      </c>
      <c r="D29" s="3"/>
      <c r="E29" s="36">
        <f>E16+E26</f>
        <v>3</v>
      </c>
      <c r="F29" s="10"/>
      <c r="G29" s="10"/>
      <c r="H29" s="10"/>
    </row>
    <row r="30" spans="1:5" ht="9.75" customHeight="1">
      <c r="A30" s="8" t="s">
        <v>14</v>
      </c>
      <c r="B30" s="2"/>
      <c r="C30" s="19"/>
      <c r="D30" s="15"/>
      <c r="E30" s="15"/>
    </row>
    <row r="31" spans="1:5" ht="9.75" customHeight="1">
      <c r="A31" s="2" t="s">
        <v>29</v>
      </c>
      <c r="B31" s="28"/>
      <c r="C31" s="29"/>
      <c r="D31" s="15"/>
      <c r="E31" s="15"/>
    </row>
    <row r="32" spans="1:5" ht="9.75" customHeight="1">
      <c r="A32" s="2" t="s">
        <v>3</v>
      </c>
      <c r="B32" s="28"/>
      <c r="C32" s="30"/>
      <c r="D32" s="15"/>
      <c r="E32" s="15"/>
    </row>
  </sheetData>
  <mergeCells count="4">
    <mergeCell ref="B4:B5"/>
    <mergeCell ref="C4:C5"/>
    <mergeCell ref="D4:D5"/>
    <mergeCell ref="E4:E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2010-10-20T13:04:26Z</cp:lastPrinted>
  <dcterms:created xsi:type="dcterms:W3CDTF">2002-09-05T08:29:36Z</dcterms:created>
  <dcterms:modified xsi:type="dcterms:W3CDTF">2010-10-28T10:02:09Z</dcterms:modified>
  <cp:category/>
  <cp:version/>
  <cp:contentType/>
  <cp:contentStatus/>
</cp:coreProperties>
</file>