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ionalitàcomplessiv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<sst xmlns="http://schemas.openxmlformats.org/spreadsheetml/2006/main" count="30" uniqueCount="22">
  <si>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</si>
  <si>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</si>
  <si>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</si>
  <si>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</si>
  <si>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</si>
  <si>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</si>
  <si>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</si>
  <si>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</si>
  <si>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</si>
  <si>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</si>
  <si>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</si>
  <si>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</si>
  <si>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</si>
  <si>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</si>
  <si>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</si>
  <si>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</si>
  <si>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</si>
  <si>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</si>
  <si>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</si>
  <si>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</si>
  <si>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</si>
  <si>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17.12 Arrivi, presenze e permanenza media italiani e stranieri negli esercizi complessivi per mese - Anno 2009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</si>
</sst>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J23" sqref="J23:K23"/>
    </sheetView>
  </sheetViews>
  <sheetFormatPr defaultColWidth="9.33203125" defaultRowHeight="12.75"/>
  <cols>
    <col min="1" max="1" width="11.33203125" style="0" customWidth="1"/>
    <col min="2" max="2" width="10.66015625" style="0" customWidth="1"/>
    <col min="3" max="3" width="11" style="0" customWidth="1"/>
    <col min="4" max="4" width="7.83203125" style="0" customWidth="1"/>
    <col min="5" max="5" width="1.5" style="0" customWidth="1"/>
    <col min="6" max="6" width="9.83203125" style="0" customWidth="1"/>
    <col min="7" max="7" width="11.66015625" style="0" customWidth="1"/>
    <col min="8" max="8" width="7.83203125" style="0" customWidth="1"/>
    <col min="9" max="9" width="1.171875" style="0" customWidth="1"/>
    <col min="10" max="10" width="10.6601562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6" t="s">
        <v>0</v>
      </c>
      <c r="C5" s="17"/>
      <c r="D5" s="17"/>
      <c r="E5" s="5"/>
      <c r="F5" s="16" t="s">
        <v>1</v>
      </c>
      <c r="G5" s="17"/>
      <c r="H5" s="17"/>
      <c r="I5" s="5"/>
      <c r="J5" s="16" t="s">
        <v>2</v>
      </c>
      <c r="K5" s="17"/>
      <c r="L5" s="17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98694</v>
      </c>
      <c r="C10" s="11">
        <v>517388</v>
      </c>
      <c r="D10" s="12">
        <f>+C10/B10</f>
        <v>5.242345026040083</v>
      </c>
      <c r="E10" s="11"/>
      <c r="F10" s="11">
        <v>20646</v>
      </c>
      <c r="G10" s="11">
        <v>57836</v>
      </c>
      <c r="H10" s="12">
        <f>+G10/F10</f>
        <v>2.8013174464787367</v>
      </c>
      <c r="I10" s="11"/>
      <c r="J10" s="11">
        <f>+B10+F10</f>
        <v>119340</v>
      </c>
      <c r="K10" s="11">
        <f>+C10+G10</f>
        <v>575224</v>
      </c>
      <c r="L10" s="12">
        <f>+K10/J10</f>
        <v>4.8200435729847495</v>
      </c>
    </row>
    <row r="11" spans="1:12" s="6" customFormat="1" ht="12" customHeight="1">
      <c r="A11" s="10" t="s">
        <v>8</v>
      </c>
      <c r="B11" s="11">
        <v>119283</v>
      </c>
      <c r="C11" s="11">
        <v>503868</v>
      </c>
      <c r="D11" s="12">
        <f aca="true" t="shared" si="0" ref="D11:D21">+C11/B11</f>
        <v>4.224139231910666</v>
      </c>
      <c r="E11" s="11"/>
      <c r="F11" s="11">
        <v>32755</v>
      </c>
      <c r="G11" s="11">
        <v>90511</v>
      </c>
      <c r="H11" s="12">
        <f aca="true" t="shared" si="1" ref="H11:H21">+G11/F11</f>
        <v>2.7632727827812547</v>
      </c>
      <c r="I11" s="11"/>
      <c r="J11" s="11">
        <f aca="true" t="shared" si="2" ref="J11:J21">+B11+F11</f>
        <v>152038</v>
      </c>
      <c r="K11" s="11">
        <f aca="true" t="shared" si="3" ref="K11:K21">+C11+G11</f>
        <v>594379</v>
      </c>
      <c r="L11" s="12">
        <f aca="true" t="shared" si="4" ref="L11:L21">+K11/J11</f>
        <v>3.9094108051934384</v>
      </c>
    </row>
    <row r="12" spans="1:12" s="6" customFormat="1" ht="12" customHeight="1">
      <c r="A12" s="10" t="s">
        <v>9</v>
      </c>
      <c r="B12" s="11">
        <v>144486</v>
      </c>
      <c r="C12" s="11">
        <v>499761</v>
      </c>
      <c r="D12" s="12">
        <f t="shared" si="0"/>
        <v>3.4588887504671733</v>
      </c>
      <c r="E12" s="11"/>
      <c r="F12" s="11">
        <v>51743</v>
      </c>
      <c r="G12" s="11">
        <v>144543</v>
      </c>
      <c r="H12" s="12">
        <f t="shared" si="1"/>
        <v>2.793479311211178</v>
      </c>
      <c r="I12" s="11"/>
      <c r="J12" s="11">
        <f t="shared" si="2"/>
        <v>196229</v>
      </c>
      <c r="K12" s="11">
        <f t="shared" si="3"/>
        <v>644304</v>
      </c>
      <c r="L12" s="12">
        <f t="shared" si="4"/>
        <v>3.283429054828797</v>
      </c>
    </row>
    <row r="13" spans="1:12" s="6" customFormat="1" ht="12" customHeight="1">
      <c r="A13" s="10" t="s">
        <v>10</v>
      </c>
      <c r="B13" s="11">
        <v>244976</v>
      </c>
      <c r="C13" s="11">
        <v>705250</v>
      </c>
      <c r="D13" s="12">
        <f>+C13/B13</f>
        <v>2.8788534387041995</v>
      </c>
      <c r="E13" s="11"/>
      <c r="F13" s="11">
        <v>106268</v>
      </c>
      <c r="G13" s="11">
        <v>313289</v>
      </c>
      <c r="H13" s="12">
        <f>+G13/F13</f>
        <v>2.948102909624722</v>
      </c>
      <c r="I13" s="11"/>
      <c r="J13" s="11">
        <f>+B13+F13</f>
        <v>351244</v>
      </c>
      <c r="K13" s="11">
        <f>+C13+G13</f>
        <v>1018539</v>
      </c>
      <c r="L13" s="12">
        <f>+K13/J13</f>
        <v>2.899804694172712</v>
      </c>
    </row>
    <row r="14" spans="1:12" s="6" customFormat="1" ht="12" customHeight="1">
      <c r="A14" s="13" t="s">
        <v>11</v>
      </c>
      <c r="B14" s="11">
        <v>310243</v>
      </c>
      <c r="C14" s="11">
        <v>900842</v>
      </c>
      <c r="D14" s="12">
        <f t="shared" si="0"/>
        <v>2.9036658361349006</v>
      </c>
      <c r="E14" s="4"/>
      <c r="F14" s="11">
        <v>153959</v>
      </c>
      <c r="G14" s="11">
        <v>464720</v>
      </c>
      <c r="H14" s="12">
        <f t="shared" si="1"/>
        <v>3.0184659552218447</v>
      </c>
      <c r="I14" s="4"/>
      <c r="J14" s="11">
        <f t="shared" si="2"/>
        <v>464202</v>
      </c>
      <c r="K14" s="11">
        <f t="shared" si="3"/>
        <v>1365562</v>
      </c>
      <c r="L14" s="12">
        <f t="shared" si="4"/>
        <v>2.9417408800479103</v>
      </c>
    </row>
    <row r="15" spans="1:12" s="6" customFormat="1" ht="12" customHeight="1">
      <c r="A15" s="13" t="s">
        <v>12</v>
      </c>
      <c r="B15" s="11">
        <v>279717</v>
      </c>
      <c r="C15" s="11">
        <v>1216204</v>
      </c>
      <c r="D15" s="12">
        <f t="shared" si="0"/>
        <v>4.347980280068784</v>
      </c>
      <c r="E15" s="11"/>
      <c r="F15" s="11">
        <v>145275</v>
      </c>
      <c r="G15" s="11">
        <v>489176</v>
      </c>
      <c r="H15" s="12">
        <f t="shared" si="1"/>
        <v>3.3672414386508347</v>
      </c>
      <c r="I15" s="11"/>
      <c r="J15" s="11">
        <f t="shared" si="2"/>
        <v>424992</v>
      </c>
      <c r="K15" s="11">
        <f t="shared" si="3"/>
        <v>1705380</v>
      </c>
      <c r="L15" s="12">
        <f t="shared" si="4"/>
        <v>4.012734357352609</v>
      </c>
    </row>
    <row r="16" spans="1:12" s="6" customFormat="1" ht="12" customHeight="1">
      <c r="A16" s="13" t="s">
        <v>13</v>
      </c>
      <c r="B16" s="11">
        <v>291695</v>
      </c>
      <c r="C16" s="11">
        <v>1565052</v>
      </c>
      <c r="D16" s="12">
        <f t="shared" si="0"/>
        <v>5.365371363924647</v>
      </c>
      <c r="E16" s="11"/>
      <c r="F16" s="11">
        <v>209270</v>
      </c>
      <c r="G16" s="11">
        <v>778941</v>
      </c>
      <c r="H16" s="12">
        <f t="shared" si="1"/>
        <v>3.7221818703110814</v>
      </c>
      <c r="I16" s="11"/>
      <c r="J16" s="11">
        <f t="shared" si="2"/>
        <v>500965</v>
      </c>
      <c r="K16" s="11">
        <f t="shared" si="3"/>
        <v>2343993</v>
      </c>
      <c r="L16" s="12">
        <f t="shared" si="4"/>
        <v>4.678955615661772</v>
      </c>
    </row>
    <row r="17" spans="1:12" s="6" customFormat="1" ht="12" customHeight="1">
      <c r="A17" s="13" t="s">
        <v>14</v>
      </c>
      <c r="B17" s="11">
        <v>366102</v>
      </c>
      <c r="C17" s="11">
        <v>2138913</v>
      </c>
      <c r="D17" s="12">
        <f t="shared" si="0"/>
        <v>5.842396381336349</v>
      </c>
      <c r="E17" s="11"/>
      <c r="F17" s="11">
        <v>188523</v>
      </c>
      <c r="G17" s="11">
        <v>678395</v>
      </c>
      <c r="H17" s="12">
        <f t="shared" si="1"/>
        <v>3.5984733958190778</v>
      </c>
      <c r="I17" s="11"/>
      <c r="J17" s="11">
        <f t="shared" si="2"/>
        <v>554625</v>
      </c>
      <c r="K17" s="11">
        <f t="shared" si="3"/>
        <v>2817308</v>
      </c>
      <c r="L17" s="12">
        <f t="shared" si="4"/>
        <v>5.079662835249042</v>
      </c>
    </row>
    <row r="18" spans="1:12" s="6" customFormat="1" ht="12" customHeight="1">
      <c r="A18" s="13" t="s">
        <v>15</v>
      </c>
      <c r="B18" s="11">
        <v>212744</v>
      </c>
      <c r="C18" s="11">
        <v>924641</v>
      </c>
      <c r="D18" s="12">
        <f t="shared" si="0"/>
        <v>4.346261234159365</v>
      </c>
      <c r="E18" s="11"/>
      <c r="F18" s="11">
        <v>173608</v>
      </c>
      <c r="G18" s="11">
        <v>611350</v>
      </c>
      <c r="H18" s="12">
        <f t="shared" si="1"/>
        <v>3.521439104188747</v>
      </c>
      <c r="I18" s="11"/>
      <c r="J18" s="11">
        <f t="shared" si="2"/>
        <v>386352</v>
      </c>
      <c r="K18" s="11">
        <f t="shared" si="3"/>
        <v>1535991</v>
      </c>
      <c r="L18" s="12">
        <f t="shared" si="4"/>
        <v>3.975625854143372</v>
      </c>
    </row>
    <row r="19" spans="1:12" s="6" customFormat="1" ht="12" customHeight="1">
      <c r="A19" s="13" t="s">
        <v>16</v>
      </c>
      <c r="B19" s="11">
        <v>141874</v>
      </c>
      <c r="C19" s="11">
        <v>364184</v>
      </c>
      <c r="D19" s="12">
        <f t="shared" si="0"/>
        <v>2.566953775885645</v>
      </c>
      <c r="E19" s="11"/>
      <c r="F19" s="11">
        <v>110541</v>
      </c>
      <c r="G19" s="11">
        <v>335857</v>
      </c>
      <c r="H19" s="12">
        <f t="shared" si="1"/>
        <v>3.0383025302828814</v>
      </c>
      <c r="I19" s="11"/>
      <c r="J19" s="11">
        <f t="shared" si="2"/>
        <v>252415</v>
      </c>
      <c r="K19" s="11">
        <f t="shared" si="3"/>
        <v>700041</v>
      </c>
      <c r="L19" s="12">
        <f t="shared" si="4"/>
        <v>2.773373214745558</v>
      </c>
    </row>
    <row r="20" spans="1:12" s="6" customFormat="1" ht="12" customHeight="1">
      <c r="A20" s="13" t="s">
        <v>17</v>
      </c>
      <c r="B20" s="11">
        <v>79108</v>
      </c>
      <c r="C20" s="11">
        <v>197686</v>
      </c>
      <c r="D20" s="12">
        <f t="shared" si="0"/>
        <v>2.4989381604894576</v>
      </c>
      <c r="E20" s="11"/>
      <c r="F20" s="11">
        <v>31610</v>
      </c>
      <c r="G20" s="11">
        <v>83882</v>
      </c>
      <c r="H20" s="12">
        <f t="shared" si="1"/>
        <v>2.653653906991458</v>
      </c>
      <c r="I20" s="11"/>
      <c r="J20" s="11">
        <f t="shared" si="2"/>
        <v>110718</v>
      </c>
      <c r="K20" s="11">
        <f t="shared" si="3"/>
        <v>281568</v>
      </c>
      <c r="L20" s="12">
        <f t="shared" si="4"/>
        <v>2.543109521487021</v>
      </c>
    </row>
    <row r="21" spans="1:12" s="6" customFormat="1" ht="12" customHeight="1">
      <c r="A21" s="13" t="s">
        <v>18</v>
      </c>
      <c r="B21" s="11">
        <v>114169</v>
      </c>
      <c r="C21" s="11">
        <v>329347</v>
      </c>
      <c r="D21" s="12">
        <f t="shared" si="0"/>
        <v>2.884732282843854</v>
      </c>
      <c r="E21" s="11"/>
      <c r="F21" s="11">
        <v>27260</v>
      </c>
      <c r="G21" s="11">
        <v>66236</v>
      </c>
      <c r="H21" s="12">
        <f t="shared" si="1"/>
        <v>2.429787234042553</v>
      </c>
      <c r="I21" s="11"/>
      <c r="J21" s="11">
        <f t="shared" si="2"/>
        <v>141429</v>
      </c>
      <c r="K21" s="11">
        <f t="shared" si="3"/>
        <v>395583</v>
      </c>
      <c r="L21" s="12">
        <f t="shared" si="4"/>
        <v>2.7970430392635173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11"/>
      <c r="G23" s="11"/>
      <c r="H23" s="4"/>
      <c r="I23" s="4"/>
      <c r="J23" s="11"/>
      <c r="K23" s="11"/>
      <c r="L23" s="4"/>
    </row>
    <row r="24" spans="2:7" s="6" customFormat="1" ht="12" customHeight="1">
      <c r="B24" s="15"/>
      <c r="C24" s="15"/>
      <c r="D24" s="15"/>
      <c r="E24" s="15"/>
      <c r="F24" s="15"/>
      <c r="G24" s="15"/>
    </row>
    <row r="25" spans="2:7" ht="12.75">
      <c r="B25" s="18"/>
      <c r="C25" s="18"/>
      <c r="D25" s="18"/>
      <c r="E25" s="18"/>
      <c r="F25" s="18"/>
      <c r="G25" s="18"/>
    </row>
  </sheetData>
  <mergeCells count="3">
    <mergeCell ref="B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2004-12-02T14:21:48Z</cp:lastPrinted>
  <dcterms:created xsi:type="dcterms:W3CDTF">2003-10-21T10:51:26Z</dcterms:created>
  <dcterms:modified xsi:type="dcterms:W3CDTF">2010-10-18T14:01:43Z</dcterms:modified>
  <cp:category/>
  <cp:version/>
  <cp:contentType/>
  <cp:contentStatus/>
</cp:coreProperties>
</file>