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arr-stranieri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<sst xmlns="http://schemas.openxmlformats.org/spreadsheetml/2006/main" count="57" uniqueCount="54">
  <si>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</si>
  <si>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</si>
  <si>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</si>
  <si>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</si>
  <si>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</si>
  <si>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</si>
  <si>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</si>
  <si>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</si>
  <si>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</si>
  <si>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</si>
  <si>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</si>
  <si>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</si>
  <si>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</si>
  <si>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</si>
  <si>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</si>
  <si>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</si>
  <si>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</si>
  <si>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</si>
  <si>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</si>
  <si>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</si>
  <si>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</si>
  <si>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</si>
  <si>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</si>
  <si>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</si>
  <si>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</si>
  <si>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</si>
  <si>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</si>
  <si>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</si>
  <si>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</si>
  <si>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</si>
  <si>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</si>
  <si>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</si>
  <si>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</si>
  <si>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</si>
  <si>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</si>
  <si>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</si>
  <si>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</si>
  <si>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</si>
  <si>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</si>
  <si>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</si>
  <si>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</si>
  <si>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</si>
  <si>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PAESE</t>
  </si>
  <si>
    <t>Estonia</t>
  </si>
  <si>
    <t>Lettonia</t>
  </si>
  <si>
    <t>Lituania</t>
  </si>
  <si>
    <t>Malta</t>
  </si>
  <si>
    <t>Cipro</t>
  </si>
  <si>
    <t>….</t>
  </si>
  <si>
    <t>UNIONE EUROPEA</t>
  </si>
  <si>
    <t>Romania</t>
  </si>
  <si>
    <t>Bulgaria</t>
  </si>
  <si>
    <r>
      <t xml:space="preserve">Note: </t>
    </r>
    <r>
      <rPr>
        <sz val="7"/>
        <rFont val="Arial"/>
        <family val="2"/>
      </rPr>
      <t>dato regionale non rilevabile o parziale per i seguenti Paesi UE: Estonia, Lettonia, Lituania, Polonia,Bulgaria, Romania, Malta e Cipro</t>
    </r>
  </si>
  <si>
    <t>Tavola 17.19 Arrivi stranieri negli esercizi complessivi per paese di provenienza e provincia - Anno 2009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</si>
</sst>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3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Times New Roman"/>
      <family val="0"/>
    </font>
    <font>
      <b/>
      <sz val="7"/>
      <name val="Arial"/>
      <family val="2"/>
    </font>
    <font>
      <sz val="7"/>
      <name val="Times New Roman"/>
      <family val="0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left"/>
    </xf>
    <xf numFmtId="3" fontId="1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3" fontId="10" fillId="0" borderId="2" xfId="0" applyNumberFormat="1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horizontal="left" wrapText="1"/>
    </xf>
    <xf numFmtId="3" fontId="11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7" fillId="0" borderId="2" xfId="0" applyFont="1" applyBorder="1" applyAlignment="1" quotePrefix="1">
      <alignment horizontal="center"/>
    </xf>
    <xf numFmtId="0" fontId="11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4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20.83203125" style="0" customWidth="1"/>
    <col min="2" max="3" width="11.33203125" style="4" bestFit="1" customWidth="1"/>
    <col min="4" max="4" width="11.33203125" style="4" customWidth="1"/>
    <col min="5" max="5" width="1.3359375" style="0" customWidth="1"/>
    <col min="6" max="9" width="8.83203125" style="0" customWidth="1"/>
    <col min="10" max="10" width="9.83203125" style="7" customWidth="1"/>
  </cols>
  <sheetData>
    <row r="2" spans="1:10" ht="12.75">
      <c r="A2" s="1" t="s">
        <v>53</v>
      </c>
      <c r="B2" s="2"/>
      <c r="C2" s="2"/>
      <c r="D2" s="2"/>
      <c r="E2" s="2"/>
      <c r="F2" s="2"/>
      <c r="G2" s="3"/>
      <c r="H2" s="2"/>
      <c r="I2" s="2"/>
      <c r="J2" s="6"/>
    </row>
    <row r="3" spans="1:10" s="11" customFormat="1" ht="12" customHeight="1">
      <c r="A3" s="8"/>
      <c r="B3" s="8"/>
      <c r="C3" s="8"/>
      <c r="D3" s="8"/>
      <c r="E3" s="8"/>
      <c r="F3" s="8"/>
      <c r="G3" s="9"/>
      <c r="H3" s="8"/>
      <c r="I3" s="8"/>
      <c r="J3" s="10"/>
    </row>
    <row r="4" spans="1:10" s="11" customFormat="1" ht="12" customHeight="1">
      <c r="A4" s="12"/>
      <c r="B4" s="12"/>
      <c r="C4" s="12"/>
      <c r="D4" s="12"/>
      <c r="E4" s="12"/>
      <c r="F4" s="12"/>
      <c r="G4" s="13"/>
      <c r="H4" s="12"/>
      <c r="I4" s="12"/>
      <c r="J4" s="14"/>
    </row>
    <row r="5" spans="1:10" s="11" customFormat="1" ht="12" customHeight="1">
      <c r="A5" s="15" t="s">
        <v>42</v>
      </c>
      <c r="B5" s="16">
        <v>2006</v>
      </c>
      <c r="C5" s="16">
        <v>2007</v>
      </c>
      <c r="D5" s="16">
        <v>2008</v>
      </c>
      <c r="E5" s="15"/>
      <c r="F5" s="39">
        <v>2009</v>
      </c>
      <c r="G5" s="40"/>
      <c r="H5" s="40"/>
      <c r="I5" s="40"/>
      <c r="J5" s="40"/>
    </row>
    <row r="6" spans="2:10" s="11" customFormat="1" ht="12" customHeight="1">
      <c r="B6" s="8"/>
      <c r="C6" s="8"/>
      <c r="D6" s="8"/>
      <c r="E6" s="15"/>
      <c r="F6" s="16" t="s">
        <v>0</v>
      </c>
      <c r="G6" s="17" t="s">
        <v>1</v>
      </c>
      <c r="H6" s="16" t="s">
        <v>2</v>
      </c>
      <c r="I6" s="16" t="s">
        <v>3</v>
      </c>
      <c r="J6" s="18" t="s">
        <v>4</v>
      </c>
    </row>
    <row r="7" spans="1:10" s="11" customFormat="1" ht="12" customHeight="1">
      <c r="A7" s="19"/>
      <c r="B7" s="19"/>
      <c r="C7" s="19"/>
      <c r="D7" s="19"/>
      <c r="E7" s="19"/>
      <c r="F7" s="19"/>
      <c r="G7" s="20"/>
      <c r="H7" s="21"/>
      <c r="I7" s="19"/>
      <c r="J7" s="22"/>
    </row>
    <row r="8" spans="1:10" s="11" customFormat="1" ht="12" customHeight="1">
      <c r="A8" s="15"/>
      <c r="B8" s="8"/>
      <c r="C8" s="8"/>
      <c r="D8" s="8"/>
      <c r="E8" s="15"/>
      <c r="F8" s="15"/>
      <c r="G8" s="23"/>
      <c r="H8" s="15"/>
      <c r="I8" s="15"/>
      <c r="J8" s="24"/>
    </row>
    <row r="9" spans="1:10" s="11" customFormat="1" ht="12" customHeight="1">
      <c r="A9" s="25" t="s">
        <v>49</v>
      </c>
      <c r="B9" s="8"/>
      <c r="C9" s="8"/>
      <c r="D9" s="8"/>
      <c r="E9" s="15"/>
      <c r="F9" s="15"/>
      <c r="G9" s="23"/>
      <c r="H9" s="15"/>
      <c r="I9" s="15"/>
      <c r="J9" s="24"/>
    </row>
    <row r="10" spans="1:10" s="11" customFormat="1" ht="12" customHeight="1">
      <c r="A10" s="26" t="s">
        <v>5</v>
      </c>
      <c r="B10" s="9">
        <v>5932</v>
      </c>
      <c r="C10" s="9">
        <v>6619</v>
      </c>
      <c r="D10" s="9">
        <v>8323</v>
      </c>
      <c r="E10" s="9"/>
      <c r="F10" s="9">
        <v>1716</v>
      </c>
      <c r="G10" s="9">
        <v>1346</v>
      </c>
      <c r="H10" s="9">
        <v>3558</v>
      </c>
      <c r="I10" s="9">
        <v>1507</v>
      </c>
      <c r="J10" s="27">
        <f>SUM(F10:I10)</f>
        <v>8127</v>
      </c>
    </row>
    <row r="11" spans="1:10" s="11" customFormat="1" ht="12" customHeight="1">
      <c r="A11" s="26" t="s">
        <v>6</v>
      </c>
      <c r="B11" s="9">
        <v>22883</v>
      </c>
      <c r="C11" s="9">
        <v>23971</v>
      </c>
      <c r="D11" s="9">
        <v>26649</v>
      </c>
      <c r="E11" s="9"/>
      <c r="F11" s="9">
        <v>5058</v>
      </c>
      <c r="G11" s="9">
        <v>4489</v>
      </c>
      <c r="H11" s="9">
        <v>8705</v>
      </c>
      <c r="I11" s="9">
        <v>6978</v>
      </c>
      <c r="J11" s="27">
        <f aca="true" t="shared" si="0" ref="J11:J20">SUM(F11:I11)</f>
        <v>25230</v>
      </c>
    </row>
    <row r="12" spans="1:10" s="11" customFormat="1" ht="12" customHeight="1">
      <c r="A12" s="26" t="s">
        <v>7</v>
      </c>
      <c r="B12" s="9">
        <v>15954</v>
      </c>
      <c r="C12" s="9">
        <v>17024</v>
      </c>
      <c r="D12" s="9">
        <v>20516</v>
      </c>
      <c r="E12" s="9"/>
      <c r="F12" s="9">
        <v>4185</v>
      </c>
      <c r="G12" s="9">
        <v>5390</v>
      </c>
      <c r="H12" s="9">
        <v>6619</v>
      </c>
      <c r="I12" s="9">
        <v>4080</v>
      </c>
      <c r="J12" s="27">
        <f t="shared" si="0"/>
        <v>20274</v>
      </c>
    </row>
    <row r="13" spans="1:10" s="11" customFormat="1" ht="12" customHeight="1">
      <c r="A13" s="26" t="s">
        <v>8</v>
      </c>
      <c r="B13" s="9">
        <v>6595</v>
      </c>
      <c r="C13" s="9">
        <v>6114</v>
      </c>
      <c r="D13" s="9">
        <v>7613</v>
      </c>
      <c r="E13" s="9"/>
      <c r="F13" s="9">
        <v>1214</v>
      </c>
      <c r="G13" s="9">
        <v>867</v>
      </c>
      <c r="H13" s="9">
        <v>3237</v>
      </c>
      <c r="I13" s="9">
        <v>1758</v>
      </c>
      <c r="J13" s="27">
        <f t="shared" si="0"/>
        <v>7076</v>
      </c>
    </row>
    <row r="14" spans="1:10" s="11" customFormat="1" ht="12" customHeight="1">
      <c r="A14" s="26" t="s">
        <v>9</v>
      </c>
      <c r="B14" s="9">
        <v>71779</v>
      </c>
      <c r="C14" s="9">
        <v>76099</v>
      </c>
      <c r="D14" s="9">
        <v>77940</v>
      </c>
      <c r="E14" s="9"/>
      <c r="F14" s="9">
        <v>16391</v>
      </c>
      <c r="G14" s="9">
        <v>6119</v>
      </c>
      <c r="H14" s="9">
        <v>31520</v>
      </c>
      <c r="I14" s="9">
        <v>11677</v>
      </c>
      <c r="J14" s="27">
        <f t="shared" si="0"/>
        <v>65707</v>
      </c>
    </row>
    <row r="15" spans="1:10" s="11" customFormat="1" ht="12" customHeight="1">
      <c r="A15" s="26" t="s">
        <v>10</v>
      </c>
      <c r="B15" s="9">
        <v>63467</v>
      </c>
      <c r="C15" s="9">
        <v>67336</v>
      </c>
      <c r="D15" s="9">
        <v>80222</v>
      </c>
      <c r="E15" s="9"/>
      <c r="F15" s="9">
        <v>13246</v>
      </c>
      <c r="G15" s="9">
        <v>18493</v>
      </c>
      <c r="H15" s="9">
        <v>22622</v>
      </c>
      <c r="I15" s="9">
        <v>19521</v>
      </c>
      <c r="J15" s="27">
        <f t="shared" si="0"/>
        <v>73882</v>
      </c>
    </row>
    <row r="16" spans="1:10" s="11" customFormat="1" ht="12" customHeight="1">
      <c r="A16" s="26" t="s">
        <v>11</v>
      </c>
      <c r="B16" s="9">
        <v>22750</v>
      </c>
      <c r="C16" s="9">
        <v>24217</v>
      </c>
      <c r="D16" s="9">
        <v>27244</v>
      </c>
      <c r="E16" s="9"/>
      <c r="F16" s="9">
        <v>6164</v>
      </c>
      <c r="G16" s="9">
        <v>5061</v>
      </c>
      <c r="H16" s="9">
        <v>11270</v>
      </c>
      <c r="I16" s="9">
        <v>5691</v>
      </c>
      <c r="J16" s="27">
        <f t="shared" si="0"/>
        <v>28186</v>
      </c>
    </row>
    <row r="17" spans="1:10" s="11" customFormat="1" ht="12" customHeight="1">
      <c r="A17" s="28" t="s">
        <v>12</v>
      </c>
      <c r="B17" s="9">
        <v>1537</v>
      </c>
      <c r="C17" s="9">
        <v>1704</v>
      </c>
      <c r="D17" s="9">
        <v>1704</v>
      </c>
      <c r="E17" s="9"/>
      <c r="F17" s="9">
        <v>385</v>
      </c>
      <c r="G17" s="9">
        <v>379</v>
      </c>
      <c r="H17" s="9">
        <v>845</v>
      </c>
      <c r="I17" s="9">
        <v>314</v>
      </c>
      <c r="J17" s="27">
        <f t="shared" si="0"/>
        <v>1923</v>
      </c>
    </row>
    <row r="18" spans="1:10" s="11" customFormat="1" ht="12" customHeight="1">
      <c r="A18" s="28" t="s">
        <v>13</v>
      </c>
      <c r="B18" s="9">
        <v>230179</v>
      </c>
      <c r="C18" s="9">
        <v>216838</v>
      </c>
      <c r="D18" s="9">
        <v>223430</v>
      </c>
      <c r="E18" s="9"/>
      <c r="F18" s="9">
        <v>61230</v>
      </c>
      <c r="G18" s="9">
        <v>70934</v>
      </c>
      <c r="H18" s="9">
        <v>63814</v>
      </c>
      <c r="I18" s="9">
        <v>33360</v>
      </c>
      <c r="J18" s="27">
        <f t="shared" si="0"/>
        <v>229338</v>
      </c>
    </row>
    <row r="19" spans="1:10" s="11" customFormat="1" ht="12" customHeight="1">
      <c r="A19" s="28" t="s">
        <v>14</v>
      </c>
      <c r="B19" s="9">
        <v>145478</v>
      </c>
      <c r="C19" s="9">
        <v>154276</v>
      </c>
      <c r="D19" s="9">
        <v>162639</v>
      </c>
      <c r="E19" s="9"/>
      <c r="F19" s="9">
        <v>44622</v>
      </c>
      <c r="G19" s="9">
        <v>26058</v>
      </c>
      <c r="H19" s="9">
        <v>72645</v>
      </c>
      <c r="I19" s="9">
        <v>30507</v>
      </c>
      <c r="J19" s="27">
        <f t="shared" si="0"/>
        <v>173832</v>
      </c>
    </row>
    <row r="20" spans="1:10" s="11" customFormat="1" ht="12" customHeight="1">
      <c r="A20" s="28" t="s">
        <v>15</v>
      </c>
      <c r="B20" s="9">
        <v>33925</v>
      </c>
      <c r="C20" s="9">
        <v>34739</v>
      </c>
      <c r="D20" s="9">
        <v>33553</v>
      </c>
      <c r="E20" s="9"/>
      <c r="F20" s="9">
        <v>9488</v>
      </c>
      <c r="G20" s="9">
        <v>9271</v>
      </c>
      <c r="H20" s="9">
        <v>10388</v>
      </c>
      <c r="I20" s="9">
        <v>6430</v>
      </c>
      <c r="J20" s="27">
        <f t="shared" si="0"/>
        <v>35577</v>
      </c>
    </row>
    <row r="21" spans="1:10" s="11" customFormat="1" ht="12" customHeight="1">
      <c r="A21" s="28" t="s">
        <v>43</v>
      </c>
      <c r="B21" s="37">
        <v>1116</v>
      </c>
      <c r="C21" s="37">
        <v>1491</v>
      </c>
      <c r="D21" s="37">
        <v>1618</v>
      </c>
      <c r="E21" s="9"/>
      <c r="F21" s="37">
        <v>146</v>
      </c>
      <c r="G21" s="37">
        <v>121</v>
      </c>
      <c r="H21" s="37">
        <v>686</v>
      </c>
      <c r="I21" s="37">
        <v>114</v>
      </c>
      <c r="J21" s="38">
        <f>SUM(F21:I21)</f>
        <v>1067</v>
      </c>
    </row>
    <row r="22" spans="1:10" s="11" customFormat="1" ht="12" customHeight="1">
      <c r="A22" s="28" t="s">
        <v>44</v>
      </c>
      <c r="B22" s="37">
        <v>508</v>
      </c>
      <c r="C22" s="37">
        <v>728</v>
      </c>
      <c r="D22" s="37">
        <v>1326</v>
      </c>
      <c r="E22" s="9"/>
      <c r="F22" s="37">
        <v>172</v>
      </c>
      <c r="G22" s="37">
        <v>124</v>
      </c>
      <c r="H22" s="37">
        <v>516</v>
      </c>
      <c r="I22" s="37">
        <v>164</v>
      </c>
      <c r="J22" s="38">
        <f>SUM(F22:I22)</f>
        <v>976</v>
      </c>
    </row>
    <row r="23" spans="1:10" s="11" customFormat="1" ht="12" customHeight="1">
      <c r="A23" s="28" t="s">
        <v>45</v>
      </c>
      <c r="B23" s="37">
        <v>1610</v>
      </c>
      <c r="C23" s="37">
        <v>1928</v>
      </c>
      <c r="D23" s="37">
        <v>2399</v>
      </c>
      <c r="E23" s="9"/>
      <c r="F23" s="37">
        <v>415</v>
      </c>
      <c r="G23" s="37">
        <v>583</v>
      </c>
      <c r="H23" s="37">
        <v>1245</v>
      </c>
      <c r="I23" s="37">
        <v>239</v>
      </c>
      <c r="J23" s="38">
        <f>SUM(F23:I23)</f>
        <v>2482</v>
      </c>
    </row>
    <row r="24" spans="1:10" s="11" customFormat="1" ht="12" customHeight="1">
      <c r="A24" s="28" t="s">
        <v>24</v>
      </c>
      <c r="B24" s="9">
        <v>10919</v>
      </c>
      <c r="C24" s="9">
        <v>12610</v>
      </c>
      <c r="D24" s="9">
        <v>14457</v>
      </c>
      <c r="E24" s="9"/>
      <c r="F24" s="9">
        <v>3421</v>
      </c>
      <c r="G24" s="9">
        <v>3049</v>
      </c>
      <c r="H24" s="9">
        <v>5599</v>
      </c>
      <c r="I24" s="9">
        <v>1699</v>
      </c>
      <c r="J24" s="27">
        <f>SUM(F24:I24)</f>
        <v>13768</v>
      </c>
    </row>
    <row r="25" spans="1:10" s="11" customFormat="1" ht="12" customHeight="1">
      <c r="A25" s="28" t="s">
        <v>25</v>
      </c>
      <c r="B25" s="9">
        <v>4586</v>
      </c>
      <c r="C25" s="9">
        <v>6059</v>
      </c>
      <c r="D25" s="9">
        <v>7006</v>
      </c>
      <c r="E25" s="9"/>
      <c r="F25" s="9">
        <v>1691</v>
      </c>
      <c r="G25" s="9">
        <v>2159</v>
      </c>
      <c r="H25" s="9">
        <v>2683</v>
      </c>
      <c r="I25" s="9">
        <v>1096</v>
      </c>
      <c r="J25" s="27">
        <f aca="true" t="shared" si="1" ref="J25:J35">SUM(F25:I25)</f>
        <v>7629</v>
      </c>
    </row>
    <row r="26" spans="1:10" s="11" customFormat="1" ht="12" customHeight="1">
      <c r="A26" s="28" t="s">
        <v>26</v>
      </c>
      <c r="B26" s="9">
        <v>940</v>
      </c>
      <c r="C26" s="9">
        <v>1521</v>
      </c>
      <c r="D26" s="9">
        <v>1359</v>
      </c>
      <c r="E26" s="9"/>
      <c r="F26" s="9">
        <v>325</v>
      </c>
      <c r="G26" s="9">
        <v>429</v>
      </c>
      <c r="H26" s="9">
        <v>861</v>
      </c>
      <c r="I26" s="9">
        <v>270</v>
      </c>
      <c r="J26" s="27">
        <f t="shared" si="1"/>
        <v>1885</v>
      </c>
    </row>
    <row r="27" spans="1:12" s="11" customFormat="1" ht="12" customHeight="1">
      <c r="A27" s="28" t="s">
        <v>27</v>
      </c>
      <c r="B27" s="9">
        <v>9616</v>
      </c>
      <c r="C27" s="9">
        <v>9387</v>
      </c>
      <c r="D27" s="9">
        <v>11692</v>
      </c>
      <c r="E27" s="9"/>
      <c r="F27" s="9">
        <v>2741</v>
      </c>
      <c r="G27" s="9">
        <v>2525</v>
      </c>
      <c r="H27" s="9">
        <v>3190</v>
      </c>
      <c r="I27" s="9">
        <v>796</v>
      </c>
      <c r="J27" s="27">
        <f t="shared" si="1"/>
        <v>9252</v>
      </c>
      <c r="L27" s="36"/>
    </row>
    <row r="28" spans="1:12" s="11" customFormat="1" ht="12" customHeight="1">
      <c r="A28" s="28" t="s">
        <v>50</v>
      </c>
      <c r="B28" s="37" t="s">
        <v>48</v>
      </c>
      <c r="C28" s="9">
        <v>19105</v>
      </c>
      <c r="D28" s="9">
        <v>19239</v>
      </c>
      <c r="E28" s="9"/>
      <c r="F28" s="9">
        <v>3283</v>
      </c>
      <c r="G28" s="9">
        <v>5846</v>
      </c>
      <c r="H28" s="9">
        <v>10225</v>
      </c>
      <c r="I28" s="9">
        <v>1666</v>
      </c>
      <c r="J28" s="27">
        <f t="shared" si="1"/>
        <v>21020</v>
      </c>
      <c r="L28" s="36"/>
    </row>
    <row r="29" spans="1:10" s="11" customFormat="1" ht="12" customHeight="1">
      <c r="A29" s="28" t="s">
        <v>29</v>
      </c>
      <c r="B29" s="9">
        <v>5314</v>
      </c>
      <c r="C29" s="9">
        <v>7428</v>
      </c>
      <c r="D29" s="9">
        <v>9712</v>
      </c>
      <c r="E29" s="9"/>
      <c r="F29" s="9">
        <v>1669</v>
      </c>
      <c r="G29" s="9">
        <v>2599</v>
      </c>
      <c r="H29" s="9">
        <v>1512</v>
      </c>
      <c r="I29" s="9">
        <v>1246</v>
      </c>
      <c r="J29" s="27">
        <f t="shared" si="1"/>
        <v>7026</v>
      </c>
    </row>
    <row r="30" spans="1:10" s="11" customFormat="1" ht="12" customHeight="1">
      <c r="A30" s="28" t="s">
        <v>51</v>
      </c>
      <c r="B30" s="37" t="s">
        <v>48</v>
      </c>
      <c r="C30" s="9">
        <v>3228</v>
      </c>
      <c r="D30" s="9">
        <v>4607</v>
      </c>
      <c r="E30" s="9"/>
      <c r="F30" s="9">
        <v>1509</v>
      </c>
      <c r="G30" s="9">
        <v>996</v>
      </c>
      <c r="H30" s="9">
        <v>2326</v>
      </c>
      <c r="I30" s="9">
        <v>357</v>
      </c>
      <c r="J30" s="27">
        <f t="shared" si="1"/>
        <v>5188</v>
      </c>
    </row>
    <row r="31" spans="1:10" s="11" customFormat="1" ht="12" customHeight="1">
      <c r="A31" s="28" t="s">
        <v>16</v>
      </c>
      <c r="B31" s="9">
        <v>40806</v>
      </c>
      <c r="C31" s="9">
        <v>40876</v>
      </c>
      <c r="D31" s="9">
        <v>38750</v>
      </c>
      <c r="E31" s="9"/>
      <c r="F31" s="9">
        <v>9981</v>
      </c>
      <c r="G31" s="9">
        <v>4840</v>
      </c>
      <c r="H31" s="9">
        <v>19568</v>
      </c>
      <c r="I31" s="9">
        <v>4557</v>
      </c>
      <c r="J31" s="27">
        <f t="shared" si="1"/>
        <v>38946</v>
      </c>
    </row>
    <row r="32" spans="1:10" s="11" customFormat="1" ht="12" customHeight="1">
      <c r="A32" s="28" t="s">
        <v>17</v>
      </c>
      <c r="B32" s="9">
        <v>5353</v>
      </c>
      <c r="C32" s="9">
        <v>5611</v>
      </c>
      <c r="D32" s="9">
        <v>5582</v>
      </c>
      <c r="E32" s="9"/>
      <c r="F32" s="9">
        <v>771</v>
      </c>
      <c r="G32" s="9">
        <v>663</v>
      </c>
      <c r="H32" s="9">
        <v>3139</v>
      </c>
      <c r="I32" s="9">
        <v>772</v>
      </c>
      <c r="J32" s="27">
        <f t="shared" si="1"/>
        <v>5345</v>
      </c>
    </row>
    <row r="33" spans="1:10" s="11" customFormat="1" ht="12" customHeight="1">
      <c r="A33" s="28" t="s">
        <v>18</v>
      </c>
      <c r="B33" s="9">
        <v>7497</v>
      </c>
      <c r="C33" s="9">
        <v>8393</v>
      </c>
      <c r="D33" s="9">
        <v>9613</v>
      </c>
      <c r="E33" s="9"/>
      <c r="F33" s="9">
        <v>1318</v>
      </c>
      <c r="G33" s="9">
        <v>497</v>
      </c>
      <c r="H33" s="9">
        <v>5701</v>
      </c>
      <c r="I33" s="9">
        <v>641</v>
      </c>
      <c r="J33" s="27">
        <f t="shared" si="1"/>
        <v>8157</v>
      </c>
    </row>
    <row r="34" spans="1:10" s="11" customFormat="1" ht="12" customHeight="1">
      <c r="A34" s="28" t="s">
        <v>46</v>
      </c>
      <c r="B34" s="37">
        <v>614</v>
      </c>
      <c r="C34" s="37">
        <v>880</v>
      </c>
      <c r="D34" s="37">
        <v>893</v>
      </c>
      <c r="E34" s="9"/>
      <c r="F34" s="37">
        <v>69</v>
      </c>
      <c r="G34" s="9">
        <v>141</v>
      </c>
      <c r="H34" s="9">
        <v>749</v>
      </c>
      <c r="I34" s="9">
        <v>207</v>
      </c>
      <c r="J34" s="27">
        <f t="shared" si="1"/>
        <v>1166</v>
      </c>
    </row>
    <row r="35" spans="1:10" s="11" customFormat="1" ht="12" customHeight="1">
      <c r="A35" s="28" t="s">
        <v>47</v>
      </c>
      <c r="B35" s="37">
        <v>196</v>
      </c>
      <c r="C35" s="37">
        <v>253</v>
      </c>
      <c r="D35" s="37">
        <v>497</v>
      </c>
      <c r="E35" s="9"/>
      <c r="F35" s="37">
        <v>5</v>
      </c>
      <c r="G35" s="9">
        <v>17</v>
      </c>
      <c r="H35" s="9">
        <v>292</v>
      </c>
      <c r="I35" s="9">
        <v>38</v>
      </c>
      <c r="J35" s="27">
        <f t="shared" si="1"/>
        <v>352</v>
      </c>
    </row>
    <row r="36" spans="1:11" s="11" customFormat="1" ht="12" customHeight="1">
      <c r="A36" s="29" t="s">
        <v>19</v>
      </c>
      <c r="B36" s="27">
        <v>709554</v>
      </c>
      <c r="C36" s="27">
        <f>SUM(C10:C35)</f>
        <v>748435</v>
      </c>
      <c r="D36" s="27">
        <v>798583</v>
      </c>
      <c r="E36" s="27"/>
      <c r="F36" s="27">
        <f>SUM(F10:F35)</f>
        <v>191215</v>
      </c>
      <c r="G36" s="27">
        <f>SUM(G10:G35)</f>
        <v>172996</v>
      </c>
      <c r="H36" s="27">
        <f>SUM(H10:H35)</f>
        <v>293515</v>
      </c>
      <c r="I36" s="27">
        <f>SUM(I10:I35)</f>
        <v>135685</v>
      </c>
      <c r="J36" s="27">
        <f>SUM(J10:J35)</f>
        <v>793411</v>
      </c>
      <c r="K36" s="36"/>
    </row>
    <row r="37" spans="1:10" s="11" customFormat="1" ht="12" customHeight="1">
      <c r="A37" s="28"/>
      <c r="B37" s="9"/>
      <c r="C37" s="9"/>
      <c r="D37" s="9"/>
      <c r="E37" s="9"/>
      <c r="F37" s="9"/>
      <c r="G37" s="9"/>
      <c r="H37" s="9"/>
      <c r="I37" s="9"/>
      <c r="J37" s="27"/>
    </row>
    <row r="38" spans="1:10" s="11" customFormat="1" ht="12" customHeight="1">
      <c r="A38" s="30" t="s">
        <v>20</v>
      </c>
      <c r="B38" s="9"/>
      <c r="C38" s="9"/>
      <c r="D38" s="9"/>
      <c r="E38" s="9"/>
      <c r="F38" s="9"/>
      <c r="G38" s="9"/>
      <c r="H38" s="9"/>
      <c r="I38" s="9"/>
      <c r="J38" s="27"/>
    </row>
    <row r="39" spans="1:10" s="11" customFormat="1" ht="12" customHeight="1">
      <c r="A39" s="31" t="s">
        <v>21</v>
      </c>
      <c r="B39" s="9">
        <v>112368</v>
      </c>
      <c r="C39" s="9">
        <v>108801</v>
      </c>
      <c r="D39" s="9">
        <v>105634</v>
      </c>
      <c r="E39" s="9"/>
      <c r="F39" s="9">
        <v>22274</v>
      </c>
      <c r="G39" s="9">
        <v>39362</v>
      </c>
      <c r="H39" s="9">
        <v>41753</v>
      </c>
      <c r="I39" s="9">
        <v>16221</v>
      </c>
      <c r="J39" s="27">
        <f>SUM(F39:I39)</f>
        <v>119610</v>
      </c>
    </row>
    <row r="40" spans="1:10" s="11" customFormat="1" ht="12" customHeight="1">
      <c r="A40" s="28" t="s">
        <v>22</v>
      </c>
      <c r="B40" s="9">
        <v>16857</v>
      </c>
      <c r="C40" s="9">
        <v>17340</v>
      </c>
      <c r="D40" s="9">
        <v>18919</v>
      </c>
      <c r="E40" s="9"/>
      <c r="F40" s="9">
        <v>3078</v>
      </c>
      <c r="G40" s="9">
        <v>5672</v>
      </c>
      <c r="H40" s="9">
        <v>6635</v>
      </c>
      <c r="I40" s="9">
        <v>6848</v>
      </c>
      <c r="J40" s="27">
        <f aca="true" t="shared" si="2" ref="J40:J45">SUM(F40:I40)</f>
        <v>22233</v>
      </c>
    </row>
    <row r="41" spans="1:10" s="11" customFormat="1" ht="12" customHeight="1">
      <c r="A41" s="28" t="s">
        <v>23</v>
      </c>
      <c r="B41" s="9">
        <v>972</v>
      </c>
      <c r="C41" s="9">
        <v>942</v>
      </c>
      <c r="D41" s="9">
        <v>1080</v>
      </c>
      <c r="E41" s="9"/>
      <c r="F41" s="9">
        <v>37</v>
      </c>
      <c r="G41" s="9">
        <v>34</v>
      </c>
      <c r="H41" s="9">
        <v>239</v>
      </c>
      <c r="I41" s="9">
        <v>103</v>
      </c>
      <c r="J41" s="27">
        <f t="shared" si="2"/>
        <v>413</v>
      </c>
    </row>
    <row r="42" spans="1:10" s="11" customFormat="1" ht="12" customHeight="1">
      <c r="A42" s="28" t="s">
        <v>28</v>
      </c>
      <c r="B42" s="9">
        <v>5527</v>
      </c>
      <c r="C42" s="9">
        <v>7082</v>
      </c>
      <c r="D42" s="9">
        <v>6210</v>
      </c>
      <c r="E42" s="9"/>
      <c r="F42" s="9">
        <v>2198</v>
      </c>
      <c r="G42" s="9">
        <v>4381</v>
      </c>
      <c r="H42" s="9">
        <v>1723</v>
      </c>
      <c r="I42" s="9">
        <v>442</v>
      </c>
      <c r="J42" s="27">
        <f t="shared" si="2"/>
        <v>8744</v>
      </c>
    </row>
    <row r="43" spans="1:10" s="11" customFormat="1" ht="12" customHeight="1">
      <c r="A43" s="28" t="s">
        <v>30</v>
      </c>
      <c r="B43" s="9">
        <v>15799</v>
      </c>
      <c r="C43" s="9">
        <v>19856</v>
      </c>
      <c r="D43" s="9">
        <v>24893</v>
      </c>
      <c r="E43" s="9"/>
      <c r="F43" s="9">
        <v>6077</v>
      </c>
      <c r="G43" s="9">
        <v>4196</v>
      </c>
      <c r="H43" s="9">
        <v>11520</v>
      </c>
      <c r="I43" s="9">
        <v>1656</v>
      </c>
      <c r="J43" s="27">
        <f t="shared" si="2"/>
        <v>23449</v>
      </c>
    </row>
    <row r="44" spans="1:10" s="11" customFormat="1" ht="12" customHeight="1">
      <c r="A44" s="28" t="s">
        <v>31</v>
      </c>
      <c r="B44" s="9">
        <v>3286</v>
      </c>
      <c r="C44" s="9">
        <v>3522</v>
      </c>
      <c r="D44" s="9">
        <v>4294</v>
      </c>
      <c r="E44" s="9"/>
      <c r="F44" s="9">
        <v>426</v>
      </c>
      <c r="G44" s="9">
        <v>226</v>
      </c>
      <c r="H44" s="9">
        <v>2440</v>
      </c>
      <c r="I44" s="9">
        <v>465</v>
      </c>
      <c r="J44" s="27">
        <f t="shared" si="2"/>
        <v>3557</v>
      </c>
    </row>
    <row r="45" spans="1:10" s="11" customFormat="1" ht="12" customHeight="1">
      <c r="A45" s="28" t="s">
        <v>32</v>
      </c>
      <c r="B45" s="9">
        <v>41789</v>
      </c>
      <c r="C45" s="9">
        <v>29903</v>
      </c>
      <c r="D45" s="9">
        <v>30579</v>
      </c>
      <c r="E45" s="9"/>
      <c r="F45" s="9">
        <v>5976</v>
      </c>
      <c r="G45" s="9">
        <v>5284</v>
      </c>
      <c r="H45" s="9">
        <v>9114</v>
      </c>
      <c r="I45" s="9">
        <v>1859</v>
      </c>
      <c r="J45" s="27">
        <f t="shared" si="2"/>
        <v>22233</v>
      </c>
    </row>
    <row r="46" spans="1:10" s="11" customFormat="1" ht="12" customHeight="1">
      <c r="A46" s="29" t="s">
        <v>19</v>
      </c>
      <c r="B46" s="27">
        <v>196598</v>
      </c>
      <c r="C46" s="27">
        <f>SUM(C39:C45)</f>
        <v>187446</v>
      </c>
      <c r="D46" s="27">
        <v>191609</v>
      </c>
      <c r="E46" s="27"/>
      <c r="F46" s="27">
        <f>SUM(F39:F45)</f>
        <v>40066</v>
      </c>
      <c r="G46" s="27">
        <f>SUM(G39:G45)</f>
        <v>59155</v>
      </c>
      <c r="H46" s="27">
        <f>SUM(H39:H45)</f>
        <v>73424</v>
      </c>
      <c r="I46" s="27">
        <f>SUM(I39:I45)</f>
        <v>27594</v>
      </c>
      <c r="J46" s="27">
        <f>SUM(F46:I46)</f>
        <v>200239</v>
      </c>
    </row>
    <row r="47" spans="1:10" s="11" customFormat="1" ht="12" customHeight="1">
      <c r="A47" s="28"/>
      <c r="B47" s="9"/>
      <c r="C47" s="9"/>
      <c r="D47" s="9"/>
      <c r="E47" s="9"/>
      <c r="F47" s="9"/>
      <c r="G47" s="9"/>
      <c r="H47" s="9"/>
      <c r="I47" s="9"/>
      <c r="J47" s="27"/>
    </row>
    <row r="48" spans="1:10" s="11" customFormat="1" ht="12" customHeight="1">
      <c r="A48" s="30" t="s">
        <v>33</v>
      </c>
      <c r="B48" s="9"/>
      <c r="C48" s="9"/>
      <c r="D48" s="9"/>
      <c r="E48" s="9"/>
      <c r="F48" s="9"/>
      <c r="G48" s="9"/>
      <c r="H48" s="9"/>
      <c r="I48" s="9"/>
      <c r="J48" s="27"/>
    </row>
    <row r="49" spans="1:10" s="11" customFormat="1" ht="12" customHeight="1">
      <c r="A49" s="28" t="s">
        <v>34</v>
      </c>
      <c r="B49" s="9">
        <v>128018</v>
      </c>
      <c r="C49" s="9">
        <v>125402</v>
      </c>
      <c r="D49" s="9">
        <v>98844</v>
      </c>
      <c r="E49" s="9"/>
      <c r="F49" s="9">
        <v>4654</v>
      </c>
      <c r="G49" s="9">
        <v>3117</v>
      </c>
      <c r="H49" s="9">
        <v>38603</v>
      </c>
      <c r="I49" s="9">
        <v>49355</v>
      </c>
      <c r="J49" s="27">
        <f>SUM(F49:I49)</f>
        <v>95729</v>
      </c>
    </row>
    <row r="50" spans="1:10" s="11" customFormat="1" ht="12" customHeight="1">
      <c r="A50" s="28" t="s">
        <v>35</v>
      </c>
      <c r="B50" s="9">
        <v>22455</v>
      </c>
      <c r="C50" s="9">
        <v>25419</v>
      </c>
      <c r="D50" s="9">
        <v>25599</v>
      </c>
      <c r="E50" s="9"/>
      <c r="F50" s="9">
        <v>1807</v>
      </c>
      <c r="G50" s="9">
        <v>1310</v>
      </c>
      <c r="H50" s="9">
        <v>8562</v>
      </c>
      <c r="I50" s="9">
        <v>11856</v>
      </c>
      <c r="J50" s="27">
        <f aca="true" t="shared" si="3" ref="J50:J55">SUM(F50:I50)</f>
        <v>23535</v>
      </c>
    </row>
    <row r="51" spans="1:10" s="11" customFormat="1" ht="12" customHeight="1">
      <c r="A51" s="28" t="s">
        <v>36</v>
      </c>
      <c r="B51" s="9">
        <v>28059</v>
      </c>
      <c r="C51" s="9">
        <v>32813</v>
      </c>
      <c r="D51" s="9">
        <v>35237</v>
      </c>
      <c r="E51" s="9"/>
      <c r="F51" s="9">
        <v>3247</v>
      </c>
      <c r="G51" s="9">
        <v>3804</v>
      </c>
      <c r="H51" s="9">
        <v>22134</v>
      </c>
      <c r="I51" s="9">
        <v>5113</v>
      </c>
      <c r="J51" s="27">
        <f t="shared" si="3"/>
        <v>34298</v>
      </c>
    </row>
    <row r="52" spans="1:10" s="11" customFormat="1" ht="12" customHeight="1">
      <c r="A52" s="28" t="s">
        <v>41</v>
      </c>
      <c r="B52" s="9">
        <v>29982</v>
      </c>
      <c r="C52" s="9">
        <v>34079</v>
      </c>
      <c r="D52" s="9">
        <v>35398</v>
      </c>
      <c r="E52" s="9"/>
      <c r="F52" s="9">
        <v>1561</v>
      </c>
      <c r="G52" s="9">
        <v>920</v>
      </c>
      <c r="H52" s="9">
        <v>11515</v>
      </c>
      <c r="I52" s="9">
        <v>16545</v>
      </c>
      <c r="J52" s="27">
        <f t="shared" si="3"/>
        <v>30541</v>
      </c>
    </row>
    <row r="53" spans="1:10" s="11" customFormat="1" ht="12" customHeight="1">
      <c r="A53" s="28" t="s">
        <v>37</v>
      </c>
      <c r="B53" s="9">
        <v>12534</v>
      </c>
      <c r="C53" s="9">
        <v>10954</v>
      </c>
      <c r="D53" s="9">
        <v>9453</v>
      </c>
      <c r="E53" s="9"/>
      <c r="F53" s="9">
        <v>588</v>
      </c>
      <c r="G53" s="9">
        <v>221</v>
      </c>
      <c r="H53" s="9">
        <v>6881</v>
      </c>
      <c r="I53" s="9">
        <v>2149</v>
      </c>
      <c r="J53" s="27">
        <f t="shared" si="3"/>
        <v>9839</v>
      </c>
    </row>
    <row r="54" spans="1:10" s="11" customFormat="1" ht="12" customHeight="1">
      <c r="A54" s="28" t="s">
        <v>38</v>
      </c>
      <c r="B54" s="9">
        <v>60469</v>
      </c>
      <c r="C54" s="9">
        <v>63661</v>
      </c>
      <c r="D54" s="9">
        <v>66843</v>
      </c>
      <c r="E54" s="9"/>
      <c r="F54" s="9">
        <f>+F57-(F36+F46+F49+F50+F51+F52+F53)</f>
        <v>9405</v>
      </c>
      <c r="G54" s="9">
        <f>+G57-(G36+G46+G49+G50+G51+G52+G53)</f>
        <v>8225</v>
      </c>
      <c r="H54" s="9">
        <f>+H57-(H36+H46+H49+H50+H51+H52+H53)</f>
        <v>35439</v>
      </c>
      <c r="I54" s="9">
        <f>+I57-(I36+I46+I49+I50+I51+I52+I53)</f>
        <v>10797</v>
      </c>
      <c r="J54" s="27">
        <f t="shared" si="3"/>
        <v>63866</v>
      </c>
    </row>
    <row r="55" spans="1:10" s="11" customFormat="1" ht="12" customHeight="1">
      <c r="A55" s="29" t="s">
        <v>19</v>
      </c>
      <c r="B55" s="27">
        <v>281517</v>
      </c>
      <c r="C55" s="27">
        <v>292328</v>
      </c>
      <c r="D55" s="27">
        <v>271374</v>
      </c>
      <c r="E55" s="27"/>
      <c r="F55" s="27">
        <f>SUM(F49:F54)</f>
        <v>21262</v>
      </c>
      <c r="G55" s="27">
        <f>SUM(G49:G54)</f>
        <v>17597</v>
      </c>
      <c r="H55" s="27">
        <f>SUM(H49:H54)</f>
        <v>123134</v>
      </c>
      <c r="I55" s="27">
        <f>SUM(I49:I54)</f>
        <v>95815</v>
      </c>
      <c r="J55" s="27">
        <f t="shared" si="3"/>
        <v>257808</v>
      </c>
    </row>
    <row r="56" spans="1:10" s="11" customFormat="1" ht="12" customHeight="1">
      <c r="A56" s="28"/>
      <c r="B56" s="9"/>
      <c r="C56" s="9"/>
      <c r="D56" s="9"/>
      <c r="E56" s="9"/>
      <c r="F56" s="9"/>
      <c r="G56" s="9"/>
      <c r="H56" s="9"/>
      <c r="I56" s="9"/>
      <c r="J56" s="27"/>
    </row>
    <row r="57" spans="1:10" s="11" customFormat="1" ht="18" customHeight="1">
      <c r="A57" s="35" t="s">
        <v>39</v>
      </c>
      <c r="B57" s="27">
        <v>1187669</v>
      </c>
      <c r="C57" s="27">
        <v>1228209</v>
      </c>
      <c r="D57" s="27">
        <v>1261584</v>
      </c>
      <c r="E57" s="27"/>
      <c r="F57" s="27">
        <v>252543</v>
      </c>
      <c r="G57" s="27">
        <v>249748</v>
      </c>
      <c r="H57" s="27">
        <v>490073</v>
      </c>
      <c r="I57" s="27">
        <v>259094</v>
      </c>
      <c r="J57" s="27">
        <f>SUM(F57:I57)</f>
        <v>1251458</v>
      </c>
    </row>
    <row r="58" spans="1:10" s="11" customFormat="1" ht="12" customHeight="1">
      <c r="A58" s="32"/>
      <c r="B58" s="19"/>
      <c r="C58" s="19"/>
      <c r="D58" s="19"/>
      <c r="E58" s="20"/>
      <c r="F58" s="20"/>
      <c r="G58" s="20"/>
      <c r="H58" s="20"/>
      <c r="I58" s="20"/>
      <c r="J58" s="33"/>
    </row>
    <row r="59" spans="1:10" s="11" customFormat="1" ht="12" customHeight="1">
      <c r="A59" s="5" t="s">
        <v>40</v>
      </c>
      <c r="B59" s="9"/>
      <c r="C59" s="9"/>
      <c r="D59" s="9"/>
      <c r="E59" s="9"/>
      <c r="F59" s="9"/>
      <c r="G59" s="9"/>
      <c r="H59" s="9"/>
      <c r="I59" s="9"/>
      <c r="J59" s="27"/>
    </row>
    <row r="60" spans="1:10" s="11" customFormat="1" ht="12" customHeight="1">
      <c r="A60" s="5" t="s">
        <v>52</v>
      </c>
      <c r="B60" s="9"/>
      <c r="C60" s="9"/>
      <c r="D60" s="9"/>
      <c r="E60" s="9"/>
      <c r="F60" s="9"/>
      <c r="G60" s="9"/>
      <c r="H60" s="9"/>
      <c r="I60" s="9"/>
      <c r="J60" s="27"/>
    </row>
    <row r="61" spans="1:10" s="11" customFormat="1" ht="9">
      <c r="A61" s="8"/>
      <c r="B61" s="8"/>
      <c r="C61" s="8"/>
      <c r="D61" s="8"/>
      <c r="J61" s="34"/>
    </row>
    <row r="62" spans="2:10" s="11" customFormat="1" ht="9">
      <c r="B62" s="8"/>
      <c r="C62" s="8"/>
      <c r="D62" s="8"/>
      <c r="J62" s="34"/>
    </row>
    <row r="63" spans="2:10" s="11" customFormat="1" ht="9">
      <c r="B63" s="8"/>
      <c r="C63" s="8"/>
      <c r="D63" s="8"/>
      <c r="J63" s="34"/>
    </row>
    <row r="64" spans="2:10" s="11" customFormat="1" ht="9">
      <c r="B64" s="8"/>
      <c r="C64" s="8"/>
      <c r="D64" s="8"/>
      <c r="J64" s="34"/>
    </row>
    <row r="65" spans="2:10" s="11" customFormat="1" ht="9">
      <c r="B65" s="8"/>
      <c r="C65" s="8"/>
      <c r="D65" s="8"/>
      <c r="J65" s="34"/>
    </row>
    <row r="66" spans="2:10" s="11" customFormat="1" ht="9">
      <c r="B66" s="8"/>
      <c r="C66" s="8"/>
      <c r="D66" s="8"/>
      <c r="J66" s="34"/>
    </row>
    <row r="67" spans="2:10" s="11" customFormat="1" ht="9">
      <c r="B67" s="8"/>
      <c r="C67" s="8"/>
      <c r="D67" s="8"/>
      <c r="J67" s="34"/>
    </row>
    <row r="68" spans="2:10" s="11" customFormat="1" ht="9">
      <c r="B68" s="8"/>
      <c r="C68" s="8"/>
      <c r="D68" s="8"/>
      <c r="J68" s="34"/>
    </row>
    <row r="69" spans="2:10" s="11" customFormat="1" ht="9">
      <c r="B69" s="8"/>
      <c r="C69" s="8"/>
      <c r="D69" s="8"/>
      <c r="J69" s="34"/>
    </row>
    <row r="70" spans="2:10" s="11" customFormat="1" ht="9">
      <c r="B70" s="8"/>
      <c r="C70" s="8"/>
      <c r="D70" s="8"/>
      <c r="J70" s="34"/>
    </row>
    <row r="71" spans="2:10" s="11" customFormat="1" ht="9">
      <c r="B71" s="8"/>
      <c r="C71" s="8"/>
      <c r="D71" s="8"/>
      <c r="J71" s="34"/>
    </row>
    <row r="72" spans="2:10" s="11" customFormat="1" ht="9">
      <c r="B72" s="8"/>
      <c r="C72" s="8"/>
      <c r="D72" s="8"/>
      <c r="J72" s="34"/>
    </row>
    <row r="73" spans="2:10" s="11" customFormat="1" ht="9">
      <c r="B73" s="8"/>
      <c r="C73" s="8"/>
      <c r="D73" s="8"/>
      <c r="J73" s="34"/>
    </row>
    <row r="74" spans="2:10" s="11" customFormat="1" ht="9">
      <c r="B74" s="8"/>
      <c r="C74" s="8"/>
      <c r="D74" s="8"/>
      <c r="J74" s="34"/>
    </row>
  </sheetData>
  <mergeCells count="1">
    <mergeCell ref="F5:J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2007-10-25T13:48:20Z</cp:lastPrinted>
  <dcterms:created xsi:type="dcterms:W3CDTF">2003-10-21T10:37:40Z</dcterms:created>
  <dcterms:modified xsi:type="dcterms:W3CDTF">2010-11-10T10:29:05Z</dcterms:modified>
  <cp:category/>
  <cp:version/>
  <cp:contentType/>
  <cp:contentStatus/>
</cp:coreProperties>
</file>