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4970" windowHeight="1164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<sst xmlns="http://schemas.openxmlformats.org/spreadsheetml/2006/main" count="62" uniqueCount="18">
  <si>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</si>
  <si>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</si>
  <si>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</si>
  <si>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</si>
  <si>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</si>
  <si>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</si>
  <si>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</si>
  <si>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</si>
  <si>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</si>
  <si>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</si>
  <si>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</si>
  <si>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-</t>
  </si>
  <si>
    <t>VALORI ASSOLUTI</t>
  </si>
  <si>
    <t>VALORI PERCENTUALI</t>
  </si>
  <si>
    <t xml:space="preserve">ANNI </t>
  </si>
  <si>
    <r>
      <t>Fonte</t>
    </r>
    <r>
      <rPr>
        <sz val="7"/>
        <rFont val="Arial"/>
        <family val="2"/>
      </rPr>
      <t>: Ministero delle Infrastrutture e dei Trasporti</t>
    </r>
  </si>
  <si>
    <t>ITALIA</t>
  </si>
  <si>
    <t>Tavola 18.19 Posti barca per dotazione di servizi - Anno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</si>
</sst>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O7" sqref="O7"/>
    </sheetView>
  </sheetViews>
  <sheetFormatPr defaultColWidth="9.33203125" defaultRowHeight="12.75"/>
  <cols>
    <col min="1" max="1" width="7.5" style="3" customWidth="1"/>
    <col min="2" max="2" width="7.83203125" style="3" customWidth="1"/>
    <col min="3" max="4" width="7.33203125" style="3" customWidth="1"/>
    <col min="5" max="5" width="9.16015625" style="3" customWidth="1"/>
    <col min="6" max="6" width="8.83203125" style="3" customWidth="1"/>
    <col min="7" max="7" width="9.66015625" style="3" customWidth="1"/>
    <col min="8" max="8" width="8.16015625" style="3" customWidth="1"/>
    <col min="9" max="9" width="9.5" style="3" customWidth="1"/>
    <col min="10" max="10" width="7.33203125" style="3" customWidth="1"/>
    <col min="11" max="11" width="7.5" style="3" customWidth="1"/>
    <col min="12" max="12" width="9.66015625" style="3" customWidth="1"/>
    <col min="13" max="16384" width="9.33203125" style="3" customWidth="1"/>
  </cols>
  <sheetData>
    <row r="2" spans="1:5" ht="12.75">
      <c r="A2" s="9" t="s">
        <v>17</v>
      </c>
      <c r="C2" s="4"/>
      <c r="D2" s="4"/>
      <c r="E2" s="5"/>
    </row>
    <row r="3" spans="1:12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6" customFormat="1" ht="16.5" customHeight="1">
      <c r="A4" s="32" t="s">
        <v>14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8" t="s">
        <v>7</v>
      </c>
      <c r="I4" s="30" t="s">
        <v>8</v>
      </c>
      <c r="J4" s="30" t="s">
        <v>9</v>
      </c>
      <c r="K4" s="30" t="s">
        <v>10</v>
      </c>
      <c r="L4" s="30" t="s">
        <v>0</v>
      </c>
      <c r="M4" s="37"/>
    </row>
    <row r="5" spans="1:13" s="6" customFormat="1" ht="18" customHeight="1">
      <c r="A5" s="33"/>
      <c r="B5" s="31"/>
      <c r="C5" s="31"/>
      <c r="D5" s="31"/>
      <c r="E5" s="31"/>
      <c r="F5" s="31"/>
      <c r="G5" s="31"/>
      <c r="H5" s="39"/>
      <c r="I5" s="31"/>
      <c r="J5" s="31"/>
      <c r="K5" s="31"/>
      <c r="L5" s="31"/>
      <c r="M5" s="37"/>
    </row>
    <row r="6" spans="1:13" s="6" customFormat="1" ht="12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7"/>
    </row>
    <row r="7" spans="1:13" s="6" customFormat="1" ht="12" customHeight="1">
      <c r="A7" s="34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7"/>
    </row>
    <row r="8" spans="1:13" s="6" customFormat="1" ht="12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7"/>
    </row>
    <row r="9" spans="1:13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16999</v>
      </c>
      <c r="M9" s="7"/>
    </row>
    <row r="10" spans="1:13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22837</v>
      </c>
      <c r="M10" s="7"/>
    </row>
    <row r="11" spans="1:13" s="6" customFormat="1" ht="12" customHeight="1">
      <c r="A11" s="14">
        <v>2000</v>
      </c>
      <c r="B11" s="15" t="s">
        <v>11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  <c r="L11" s="15" t="s">
        <v>11</v>
      </c>
      <c r="M11" s="7"/>
    </row>
    <row r="12" spans="1:12" ht="12" customHeight="1">
      <c r="A12" s="18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22837</v>
      </c>
    </row>
    <row r="13" spans="1:12" ht="12" customHeight="1">
      <c r="A13" s="18">
        <v>2002</v>
      </c>
      <c r="B13" s="15" t="s">
        <v>11</v>
      </c>
      <c r="C13" s="15" t="s">
        <v>11</v>
      </c>
      <c r="D13" s="15" t="s">
        <v>11</v>
      </c>
      <c r="E13" s="15" t="s">
        <v>11</v>
      </c>
      <c r="F13" s="15" t="s">
        <v>11</v>
      </c>
      <c r="G13" s="15" t="s">
        <v>11</v>
      </c>
      <c r="H13" s="15" t="s">
        <v>11</v>
      </c>
      <c r="I13" s="15" t="s">
        <v>11</v>
      </c>
      <c r="J13" s="15" t="s">
        <v>11</v>
      </c>
      <c r="K13" s="15" t="s">
        <v>11</v>
      </c>
      <c r="L13" s="15" t="s">
        <v>11</v>
      </c>
    </row>
    <row r="14" spans="1:12" ht="12" customHeight="1">
      <c r="A14" s="18">
        <v>2003</v>
      </c>
      <c r="B14" s="15">
        <v>18219</v>
      </c>
      <c r="C14" s="15">
        <v>19507</v>
      </c>
      <c r="D14" s="15">
        <v>19431</v>
      </c>
      <c r="E14" s="15">
        <v>10397</v>
      </c>
      <c r="F14" s="15">
        <v>14905</v>
      </c>
      <c r="G14" s="15">
        <v>5976</v>
      </c>
      <c r="H14" s="16">
        <v>19725</v>
      </c>
      <c r="I14" s="15">
        <v>14202</v>
      </c>
      <c r="J14" s="15">
        <v>19118</v>
      </c>
      <c r="K14" s="15">
        <v>13532</v>
      </c>
      <c r="L14" s="15">
        <v>22580</v>
      </c>
    </row>
    <row r="15" spans="1:12" ht="12" customHeight="1">
      <c r="A15" s="18">
        <v>2004</v>
      </c>
      <c r="B15" s="15">
        <v>18711</v>
      </c>
      <c r="C15" s="15">
        <v>19264</v>
      </c>
      <c r="D15" s="15">
        <v>19188</v>
      </c>
      <c r="E15" s="15">
        <v>10070</v>
      </c>
      <c r="F15" s="15">
        <v>15148</v>
      </c>
      <c r="G15" s="15">
        <v>6553</v>
      </c>
      <c r="H15" s="16">
        <v>19551</v>
      </c>
      <c r="I15" s="15">
        <v>13642</v>
      </c>
      <c r="J15" s="15">
        <v>18944</v>
      </c>
      <c r="K15" s="15">
        <v>14189</v>
      </c>
      <c r="L15" s="15">
        <v>22337</v>
      </c>
    </row>
    <row r="16" spans="1:12" ht="12" customHeight="1">
      <c r="A16" s="18">
        <v>2005</v>
      </c>
      <c r="B16" s="15">
        <v>22512</v>
      </c>
      <c r="C16" s="15">
        <v>23607</v>
      </c>
      <c r="D16" s="15">
        <v>23504</v>
      </c>
      <c r="E16" s="15">
        <v>16509</v>
      </c>
      <c r="F16" s="15">
        <v>18383</v>
      </c>
      <c r="G16" s="15">
        <v>2483</v>
      </c>
      <c r="H16" s="16">
        <v>17372</v>
      </c>
      <c r="I16" s="15">
        <v>18826</v>
      </c>
      <c r="J16" s="15">
        <v>18601</v>
      </c>
      <c r="K16" s="15">
        <v>21733</v>
      </c>
      <c r="L16" s="15">
        <v>23718</v>
      </c>
    </row>
    <row r="17" spans="1:12" ht="12" customHeight="1">
      <c r="A17" s="18">
        <v>2006</v>
      </c>
      <c r="B17" s="15">
        <v>23330</v>
      </c>
      <c r="C17" s="15">
        <v>22593</v>
      </c>
      <c r="D17" s="15">
        <v>23766</v>
      </c>
      <c r="E17" s="15">
        <v>18119</v>
      </c>
      <c r="F17" s="15">
        <v>17637</v>
      </c>
      <c r="G17" s="15">
        <v>16863</v>
      </c>
      <c r="H17" s="16">
        <v>23655</v>
      </c>
      <c r="I17" s="15">
        <v>20041</v>
      </c>
      <c r="J17" s="15">
        <v>22129</v>
      </c>
      <c r="K17" s="15">
        <v>19841</v>
      </c>
      <c r="L17" s="15">
        <v>24658</v>
      </c>
    </row>
    <row r="18" spans="1:12" s="26" customFormat="1" ht="12" customHeight="1">
      <c r="A18" s="18">
        <v>2007</v>
      </c>
      <c r="B18" s="19">
        <v>21366</v>
      </c>
      <c r="C18" s="19">
        <v>21004</v>
      </c>
      <c r="D18" s="19">
        <v>20770</v>
      </c>
      <c r="E18" s="19">
        <v>12400</v>
      </c>
      <c r="F18" s="19">
        <v>14838</v>
      </c>
      <c r="G18" s="19">
        <v>10715</v>
      </c>
      <c r="H18" s="19">
        <v>20334</v>
      </c>
      <c r="I18" s="19">
        <v>15673</v>
      </c>
      <c r="J18" s="19">
        <v>20765</v>
      </c>
      <c r="K18" s="19">
        <v>16812</v>
      </c>
      <c r="L18" s="19">
        <v>23514</v>
      </c>
    </row>
    <row r="19" spans="1:12" s="8" customFormat="1" ht="12" customHeight="1">
      <c r="A19" s="27">
        <v>2008</v>
      </c>
      <c r="B19" s="17">
        <v>21035</v>
      </c>
      <c r="C19" s="17">
        <v>21709</v>
      </c>
      <c r="D19" s="17">
        <v>21078</v>
      </c>
      <c r="E19" s="17">
        <v>9924</v>
      </c>
      <c r="F19" s="17">
        <v>13690</v>
      </c>
      <c r="G19" s="17">
        <v>9770</v>
      </c>
      <c r="H19" s="17">
        <v>20650</v>
      </c>
      <c r="I19" s="17">
        <v>15244</v>
      </c>
      <c r="J19" s="17">
        <v>19329</v>
      </c>
      <c r="K19" s="17">
        <v>15567</v>
      </c>
      <c r="L19" s="17">
        <v>24492</v>
      </c>
    </row>
    <row r="20" spans="1:12" s="8" customFormat="1" ht="12" customHeight="1">
      <c r="A20" s="27" t="s">
        <v>16</v>
      </c>
      <c r="B20" s="17">
        <v>124578</v>
      </c>
      <c r="C20" s="17">
        <v>121064</v>
      </c>
      <c r="D20" s="17">
        <v>111218</v>
      </c>
      <c r="E20" s="17">
        <v>64617</v>
      </c>
      <c r="F20" s="17">
        <v>94880</v>
      </c>
      <c r="G20" s="17">
        <v>69601</v>
      </c>
      <c r="H20" s="17">
        <v>95360</v>
      </c>
      <c r="I20" s="17">
        <v>84327</v>
      </c>
      <c r="J20" s="17">
        <v>92339</v>
      </c>
      <c r="K20" s="17">
        <v>95232</v>
      </c>
      <c r="L20" s="17">
        <v>136494</v>
      </c>
    </row>
    <row r="21" spans="1:12" s="8" customFormat="1" ht="11.25" customHeight="1">
      <c r="A21" s="2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8" customFormat="1" ht="12" customHeight="1">
      <c r="A22" s="36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8" customFormat="1" ht="9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8" customFormat="1" ht="12" customHeight="1">
      <c r="A24" s="14">
        <v>1998</v>
      </c>
      <c r="B24" s="20">
        <v>81.78</v>
      </c>
      <c r="C24" s="20">
        <v>89.23</v>
      </c>
      <c r="D24" s="20">
        <v>77.72</v>
      </c>
      <c r="E24" s="20">
        <v>65.13</v>
      </c>
      <c r="F24" s="20">
        <v>67</v>
      </c>
      <c r="G24" s="20">
        <v>42.96</v>
      </c>
      <c r="H24" s="21">
        <v>78.45</v>
      </c>
      <c r="I24" s="20">
        <v>66.81</v>
      </c>
      <c r="J24" s="20">
        <v>73.37</v>
      </c>
      <c r="K24" s="20">
        <v>66.71</v>
      </c>
      <c r="L24" s="20">
        <v>100</v>
      </c>
    </row>
    <row r="25" spans="1:12" s="8" customFormat="1" ht="12" customHeight="1">
      <c r="A25" s="14">
        <v>1999</v>
      </c>
      <c r="B25" s="20">
        <v>82.98</v>
      </c>
      <c r="C25" s="22">
        <v>79.56</v>
      </c>
      <c r="D25" s="22">
        <v>69.57</v>
      </c>
      <c r="E25" s="22">
        <v>52.31</v>
      </c>
      <c r="F25" s="22">
        <v>60.96</v>
      </c>
      <c r="G25" s="22">
        <v>39.1</v>
      </c>
      <c r="H25" s="22">
        <v>75</v>
      </c>
      <c r="I25" s="22">
        <v>57</v>
      </c>
      <c r="J25" s="22">
        <v>70.14</v>
      </c>
      <c r="K25" s="22">
        <v>62.51</v>
      </c>
      <c r="L25" s="22">
        <v>100</v>
      </c>
    </row>
    <row r="26" spans="1:12" s="8" customFormat="1" ht="12" customHeight="1">
      <c r="A26" s="14">
        <v>2000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  <c r="L26" s="15" t="s">
        <v>11</v>
      </c>
    </row>
    <row r="27" spans="1:12" s="8" customFormat="1" ht="12" customHeight="1">
      <c r="A27" s="18">
        <v>2001</v>
      </c>
      <c r="B27" s="20">
        <f>B12/$L$12*100</f>
        <v>82.97937557472522</v>
      </c>
      <c r="C27" s="20">
        <f aca="true" t="shared" si="0" ref="C27:L27">C12/$L$12*100</f>
        <v>79.5594867977405</v>
      </c>
      <c r="D27" s="20">
        <f t="shared" si="0"/>
        <v>69.57130971668784</v>
      </c>
      <c r="E27" s="20">
        <f t="shared" si="0"/>
        <v>52.30546919472785</v>
      </c>
      <c r="F27" s="20">
        <f t="shared" si="0"/>
        <v>60.95809432062005</v>
      </c>
      <c r="G27" s="20">
        <f t="shared" si="0"/>
        <v>39.09883084468188</v>
      </c>
      <c r="H27" s="20">
        <f t="shared" si="0"/>
        <v>74.99671585584797</v>
      </c>
      <c r="I27" s="20">
        <f t="shared" si="0"/>
        <v>57.00398476157113</v>
      </c>
      <c r="J27" s="20">
        <f t="shared" si="0"/>
        <v>70.14056136970706</v>
      </c>
      <c r="K27" s="20">
        <f t="shared" si="0"/>
        <v>62.50821036038009</v>
      </c>
      <c r="L27" s="20">
        <f t="shared" si="0"/>
        <v>100</v>
      </c>
    </row>
    <row r="28" spans="1:12" s="8" customFormat="1" ht="12" customHeight="1">
      <c r="A28" s="18">
        <v>2002</v>
      </c>
      <c r="B28" s="15" t="s">
        <v>11</v>
      </c>
      <c r="C28" s="15" t="s">
        <v>11</v>
      </c>
      <c r="D28" s="15" t="s">
        <v>11</v>
      </c>
      <c r="E28" s="15" t="s">
        <v>11</v>
      </c>
      <c r="F28" s="15" t="s">
        <v>11</v>
      </c>
      <c r="G28" s="15" t="s">
        <v>11</v>
      </c>
      <c r="H28" s="15" t="s">
        <v>11</v>
      </c>
      <c r="I28" s="15" t="s">
        <v>11</v>
      </c>
      <c r="J28" s="15" t="s">
        <v>11</v>
      </c>
      <c r="K28" s="15" t="s">
        <v>11</v>
      </c>
      <c r="L28" s="15" t="s">
        <v>11</v>
      </c>
    </row>
    <row r="29" spans="1:12" s="8" customFormat="1" ht="12" customHeight="1">
      <c r="A29" s="18">
        <v>2003</v>
      </c>
      <c r="B29" s="20">
        <f aca="true" t="shared" si="1" ref="B29:K29">B14/$L$14*100</f>
        <v>80.68644818423384</v>
      </c>
      <c r="C29" s="20">
        <f t="shared" si="1"/>
        <v>86.39061116031887</v>
      </c>
      <c r="D29" s="20">
        <f t="shared" si="1"/>
        <v>86.05403011514615</v>
      </c>
      <c r="E29" s="20">
        <f t="shared" si="1"/>
        <v>46.04517271922055</v>
      </c>
      <c r="F29" s="20">
        <f t="shared" si="1"/>
        <v>66.00974313551816</v>
      </c>
      <c r="G29" s="20">
        <f t="shared" si="1"/>
        <v>26.465899025686447</v>
      </c>
      <c r="H29" s="20">
        <f t="shared" si="1"/>
        <v>87.35606731620904</v>
      </c>
      <c r="I29" s="20">
        <f t="shared" si="1"/>
        <v>62.896368467670506</v>
      </c>
      <c r="J29" s="20">
        <f t="shared" si="1"/>
        <v>84.66784765279009</v>
      </c>
      <c r="K29" s="20">
        <f t="shared" si="1"/>
        <v>59.929140832595216</v>
      </c>
      <c r="L29" s="20">
        <f>L14/$L$14*100</f>
        <v>100</v>
      </c>
    </row>
    <row r="30" spans="1:12" s="8" customFormat="1" ht="12" customHeight="1">
      <c r="A30" s="18">
        <v>2004</v>
      </c>
      <c r="B30" s="20">
        <f aca="true" t="shared" si="2" ref="B30:L30">B15/$L$15*100</f>
        <v>83.76684424945158</v>
      </c>
      <c r="C30" s="20">
        <f t="shared" si="2"/>
        <v>86.2425571921028</v>
      </c>
      <c r="D30" s="20">
        <f t="shared" si="2"/>
        <v>85.90231454537314</v>
      </c>
      <c r="E30" s="20">
        <f t="shared" si="2"/>
        <v>45.082150691677484</v>
      </c>
      <c r="F30" s="20">
        <f t="shared" si="2"/>
        <v>67.81573174553431</v>
      </c>
      <c r="G30" s="20">
        <f t="shared" si="2"/>
        <v>29.336974526570263</v>
      </c>
      <c r="H30" s="20">
        <f t="shared" si="2"/>
        <v>87.52742087120025</v>
      </c>
      <c r="I30" s="20">
        <f t="shared" si="2"/>
        <v>61.07355508797063</v>
      </c>
      <c r="J30" s="20">
        <f t="shared" si="2"/>
        <v>84.80995657429378</v>
      </c>
      <c r="K30" s="20">
        <f t="shared" si="2"/>
        <v>63.52240676903792</v>
      </c>
      <c r="L30" s="20">
        <f t="shared" si="2"/>
        <v>100</v>
      </c>
    </row>
    <row r="31" spans="1:12" s="26" customFormat="1" ht="12" customHeight="1">
      <c r="A31" s="18">
        <v>2005</v>
      </c>
      <c r="B31" s="20">
        <f aca="true" t="shared" si="3" ref="B31:L31">B16/$L$16*100</f>
        <v>94.91525423728814</v>
      </c>
      <c r="C31" s="20">
        <f t="shared" si="3"/>
        <v>99.5320010118897</v>
      </c>
      <c r="D31" s="20">
        <f t="shared" si="3"/>
        <v>99.09773168058015</v>
      </c>
      <c r="E31" s="20">
        <f t="shared" si="3"/>
        <v>69.60536301543132</v>
      </c>
      <c r="F31" s="20">
        <f t="shared" si="3"/>
        <v>77.50653512100514</v>
      </c>
      <c r="G31" s="20">
        <f t="shared" si="3"/>
        <v>10.468842229530315</v>
      </c>
      <c r="H31" s="20">
        <f t="shared" si="3"/>
        <v>73.24394974281137</v>
      </c>
      <c r="I31" s="20">
        <f t="shared" si="3"/>
        <v>79.37431486634623</v>
      </c>
      <c r="J31" s="20">
        <f t="shared" si="3"/>
        <v>78.42566826882536</v>
      </c>
      <c r="K31" s="20">
        <f t="shared" si="3"/>
        <v>91.63082890631587</v>
      </c>
      <c r="L31" s="20">
        <f t="shared" si="3"/>
        <v>100</v>
      </c>
    </row>
    <row r="32" spans="1:12" s="26" customFormat="1" ht="12" customHeight="1">
      <c r="A32" s="18">
        <v>2006</v>
      </c>
      <c r="B32" s="20">
        <f>B17/$L$17*100</f>
        <v>94.61432395165869</v>
      </c>
      <c r="C32" s="20">
        <f aca="true" t="shared" si="4" ref="C32:L32">C17/$L$17*100</f>
        <v>91.62543596398734</v>
      </c>
      <c r="D32" s="20">
        <f t="shared" si="4"/>
        <v>96.3825127747587</v>
      </c>
      <c r="E32" s="20">
        <f t="shared" si="4"/>
        <v>73.48122313245194</v>
      </c>
      <c r="F32" s="20">
        <f t="shared" si="4"/>
        <v>71.52648227755698</v>
      </c>
      <c r="G32" s="20">
        <f t="shared" si="4"/>
        <v>68.38754156865926</v>
      </c>
      <c r="H32" s="20">
        <f t="shared" si="4"/>
        <v>95.93235461107957</v>
      </c>
      <c r="I32" s="20">
        <f t="shared" si="4"/>
        <v>81.27585367831941</v>
      </c>
      <c r="J32" s="20">
        <f t="shared" si="4"/>
        <v>89.74369373022955</v>
      </c>
      <c r="K32" s="20">
        <f t="shared" si="4"/>
        <v>80.46475788790656</v>
      </c>
      <c r="L32" s="20">
        <f t="shared" si="4"/>
        <v>100</v>
      </c>
    </row>
    <row r="33" spans="1:12" s="26" customFormat="1" ht="12" customHeight="1">
      <c r="A33" s="18">
        <v>2007</v>
      </c>
      <c r="B33" s="20">
        <f>B18/$L$18*100</f>
        <v>90.86501658586374</v>
      </c>
      <c r="C33" s="20">
        <f aca="true" t="shared" si="5" ref="C33:L33">C18/$L$18*100</f>
        <v>89.32550820787615</v>
      </c>
      <c r="D33" s="20">
        <f t="shared" si="5"/>
        <v>88.33035638343115</v>
      </c>
      <c r="E33" s="20">
        <f t="shared" si="5"/>
        <v>52.734541124436504</v>
      </c>
      <c r="F33" s="20">
        <f t="shared" si="5"/>
        <v>63.10283235519265</v>
      </c>
      <c r="G33" s="20">
        <f t="shared" si="5"/>
        <v>45.568597431317514</v>
      </c>
      <c r="H33" s="20">
        <f t="shared" si="5"/>
        <v>86.47614187292677</v>
      </c>
      <c r="I33" s="20">
        <f t="shared" si="5"/>
        <v>66.653908309943</v>
      </c>
      <c r="J33" s="20">
        <f t="shared" si="5"/>
        <v>88.30909245555839</v>
      </c>
      <c r="K33" s="20">
        <f t="shared" si="5"/>
        <v>71.49783107935697</v>
      </c>
      <c r="L33" s="20">
        <f t="shared" si="5"/>
        <v>100</v>
      </c>
    </row>
    <row r="34" spans="1:12" s="8" customFormat="1" ht="12" customHeight="1">
      <c r="A34" s="18">
        <v>2008</v>
      </c>
      <c r="B34" s="20">
        <f>B19/$L$19*100</f>
        <v>85.88518699983668</v>
      </c>
      <c r="C34" s="20">
        <f aca="true" t="shared" si="6" ref="C34:L34">C19/$L$19*100</f>
        <v>88.6371059937939</v>
      </c>
      <c r="D34" s="20">
        <f t="shared" si="6"/>
        <v>86.0607545320921</v>
      </c>
      <c r="E34" s="20">
        <f t="shared" si="6"/>
        <v>40.51935325820676</v>
      </c>
      <c r="F34" s="20">
        <f t="shared" si="6"/>
        <v>55.89580271108934</v>
      </c>
      <c r="G34" s="20">
        <f t="shared" si="6"/>
        <v>39.890576514780335</v>
      </c>
      <c r="H34" s="20">
        <f t="shared" si="6"/>
        <v>84.31324514127063</v>
      </c>
      <c r="I34" s="20">
        <f t="shared" si="6"/>
        <v>62.24073166748326</v>
      </c>
      <c r="J34" s="20">
        <f t="shared" si="6"/>
        <v>78.91964723174915</v>
      </c>
      <c r="K34" s="20">
        <f t="shared" si="6"/>
        <v>63.559529642332194</v>
      </c>
      <c r="L34" s="20">
        <f t="shared" si="6"/>
        <v>100</v>
      </c>
    </row>
    <row r="35" spans="1:12" ht="12" customHeight="1">
      <c r="A35" s="28" t="s">
        <v>16</v>
      </c>
      <c r="B35" s="29">
        <f>B20/$L$20*100</f>
        <v>91.2699459316893</v>
      </c>
      <c r="C35" s="29">
        <f aca="true" t="shared" si="7" ref="C35:L35">C20/$L$20*100</f>
        <v>88.69547379371987</v>
      </c>
      <c r="D35" s="29">
        <f t="shared" si="7"/>
        <v>81.48196990343898</v>
      </c>
      <c r="E35" s="29">
        <f t="shared" si="7"/>
        <v>47.340542441425995</v>
      </c>
      <c r="F35" s="29">
        <f t="shared" si="7"/>
        <v>69.51221299104724</v>
      </c>
      <c r="G35" s="29">
        <f t="shared" si="7"/>
        <v>50.99198499567746</v>
      </c>
      <c r="H35" s="29">
        <f t="shared" si="7"/>
        <v>69.86387680044544</v>
      </c>
      <c r="I35" s="29">
        <f t="shared" si="7"/>
        <v>61.780737614840206</v>
      </c>
      <c r="J35" s="29">
        <f t="shared" si="7"/>
        <v>67.65059270004542</v>
      </c>
      <c r="K35" s="29">
        <f t="shared" si="7"/>
        <v>69.77009978460592</v>
      </c>
      <c r="L35" s="29">
        <f t="shared" si="7"/>
        <v>100</v>
      </c>
    </row>
    <row r="36" spans="1:12" s="1" customFormat="1" ht="12" customHeight="1">
      <c r="A36" s="2" t="s">
        <v>15</v>
      </c>
      <c r="B36" s="23"/>
      <c r="C36" s="24"/>
      <c r="D36" s="24"/>
      <c r="E36" s="23"/>
      <c r="F36" s="25"/>
      <c r="G36" s="25"/>
      <c r="H36" s="25"/>
      <c r="I36" s="25"/>
      <c r="J36" s="25"/>
      <c r="K36" s="25"/>
      <c r="L36" s="25"/>
    </row>
    <row r="37" spans="1:12" ht="12" customHeight="1">
      <c r="A37" s="10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0"/>
      <c r="B38" s="23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0"/>
      <c r="B39" s="23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/>
      <c r="B40" s="23"/>
      <c r="C40" s="10"/>
      <c r="D40" s="10"/>
      <c r="E40" s="10"/>
      <c r="F40" s="10"/>
      <c r="G40" s="10"/>
      <c r="H40" s="10"/>
      <c r="I40" s="10"/>
      <c r="J40" s="10"/>
      <c r="K40" s="10"/>
      <c r="L40" s="10"/>
    </row>
  </sheetData>
  <sheetProtection/>
  <mergeCells count="15">
    <mergeCell ref="A22:L22"/>
    <mergeCell ref="M4:M5"/>
    <mergeCell ref="H4:H5"/>
    <mergeCell ref="J4:J5"/>
    <mergeCell ref="K4:K5"/>
    <mergeCell ref="L4:L5"/>
    <mergeCell ref="E4:E5"/>
    <mergeCell ref="F4:F5"/>
    <mergeCell ref="G4:G5"/>
    <mergeCell ref="I4:I5"/>
    <mergeCell ref="A4:A5"/>
    <mergeCell ref="B4:B5"/>
    <mergeCell ref="C4:C5"/>
    <mergeCell ref="D4:D5"/>
    <mergeCell ref="A7:L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Liguria Ricerche</cp:lastModifiedBy>
  <cp:lastPrinted>2006-10-11T14:09:52Z</cp:lastPrinted>
  <dcterms:created xsi:type="dcterms:W3CDTF">2002-10-09T08:30:25Z</dcterms:created>
  <dcterms:modified xsi:type="dcterms:W3CDTF">2010-10-22T23:19:55Z</dcterms:modified>
  <cp:category/>
  <cp:version/>
  <cp:contentType/>
  <cp:contentStatus/>
</cp:coreProperties>
</file>