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0" windowWidth="11385" windowHeight="519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<sst xmlns="http://schemas.openxmlformats.org/spreadsheetml/2006/main" count="21" uniqueCount="13">
  <si>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</si>
  <si>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</si>
  <si>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</si>
  <si>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</si>
  <si>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</si>
  <si>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</si>
  <si>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ATTIV. LOCALE</t>
  </si>
  <si>
    <t>TOTALE AEREI</t>
  </si>
  <si>
    <t>Tavola 18.27</t>
  </si>
  <si>
    <t>Movimento aeromobili nell'aeroporto di Villanova d'Albenga - Anni 1998-2009</t>
  </si>
  <si>
    <t>MOVIMENTO INTERNAZIONALE        PRIVATI</t>
  </si>
  <si>
    <t>COMUNITARI</t>
  </si>
  <si>
    <t>EXTRA      COMUNITARI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</si>
</sst>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2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43" applyNumberFormat="1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43" applyNumberFormat="1" applyFont="1" applyAlignment="1">
      <alignment horizontal="right"/>
    </xf>
    <xf numFmtId="3" fontId="3" fillId="0" borderId="11" xfId="43" applyNumberFormat="1" applyFont="1" applyBorder="1" applyAlignment="1">
      <alignment horizontal="righ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7.00390625" style="0" customWidth="1"/>
    <col min="4" max="4" width="0.85546875" style="0" customWidth="1"/>
    <col min="5" max="5" width="4.7109375" style="0" customWidth="1"/>
    <col min="6" max="6" width="7.140625" style="0" customWidth="1"/>
    <col min="7" max="7" width="1.1484375" style="0" customWidth="1"/>
    <col min="8" max="8" width="4.57421875" style="0" customWidth="1"/>
    <col min="9" max="9" width="6.421875" style="0" customWidth="1"/>
    <col min="10" max="10" width="0.9921875" style="0" customWidth="1"/>
    <col min="11" max="11" width="4.57421875" style="0" customWidth="1"/>
    <col min="12" max="12" width="7.00390625" style="0" customWidth="1"/>
    <col min="13" max="13" width="0.71875" style="0" customWidth="1"/>
    <col min="14" max="14" width="4.7109375" style="0" customWidth="1"/>
    <col min="15" max="15" width="6.7109375" style="0" customWidth="1"/>
    <col min="16" max="16" width="6.140625" style="0" customWidth="1"/>
  </cols>
  <sheetData>
    <row r="1" spans="1:16" ht="12.75">
      <c r="A1" s="1" t="s">
        <v>8</v>
      </c>
      <c r="B1" s="1"/>
      <c r="C1" s="1" t="s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O1" s="2"/>
      <c r="P1" s="2"/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4"/>
      <c r="P2" s="4"/>
    </row>
    <row r="3" spans="1:16" ht="7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6"/>
      <c r="P3" s="6"/>
    </row>
    <row r="4" spans="1:16" ht="21.75" customHeight="1">
      <c r="A4" s="7" t="s">
        <v>0</v>
      </c>
      <c r="B4" s="25" t="s">
        <v>5</v>
      </c>
      <c r="C4" s="25"/>
      <c r="D4" s="7"/>
      <c r="E4" s="27" t="s">
        <v>10</v>
      </c>
      <c r="F4" s="27"/>
      <c r="G4" s="27"/>
      <c r="H4" s="27"/>
      <c r="I4" s="27"/>
      <c r="J4" s="8"/>
      <c r="K4" s="25" t="s">
        <v>6</v>
      </c>
      <c r="L4" s="25"/>
      <c r="M4" s="8"/>
      <c r="N4" s="25" t="s">
        <v>7</v>
      </c>
      <c r="O4" s="25"/>
      <c r="P4" s="25"/>
    </row>
    <row r="5" spans="1:16" ht="22.5" customHeight="1">
      <c r="A5" s="9"/>
      <c r="B5" s="10" t="s">
        <v>1</v>
      </c>
      <c r="C5" s="10" t="s">
        <v>2</v>
      </c>
      <c r="D5" s="7"/>
      <c r="E5" s="25" t="s">
        <v>11</v>
      </c>
      <c r="F5" s="25"/>
      <c r="G5" s="8"/>
      <c r="H5" s="26" t="s">
        <v>12</v>
      </c>
      <c r="I5" s="26"/>
      <c r="J5" s="8"/>
      <c r="K5" s="10" t="s">
        <v>1</v>
      </c>
      <c r="L5" s="10" t="s">
        <v>2</v>
      </c>
      <c r="M5" s="10"/>
      <c r="N5" s="10" t="s">
        <v>1</v>
      </c>
      <c r="O5" s="10" t="s">
        <v>2</v>
      </c>
      <c r="P5" s="10" t="s">
        <v>3</v>
      </c>
    </row>
    <row r="6" spans="1:16" ht="12" customHeight="1">
      <c r="A6" s="9"/>
      <c r="B6" s="7"/>
      <c r="C6" s="7"/>
      <c r="D6" s="7"/>
      <c r="E6" s="10" t="s">
        <v>1</v>
      </c>
      <c r="F6" s="10" t="s">
        <v>2</v>
      </c>
      <c r="G6" s="7"/>
      <c r="H6" s="10" t="s">
        <v>1</v>
      </c>
      <c r="I6" s="10" t="s">
        <v>2</v>
      </c>
      <c r="J6" s="10"/>
      <c r="K6" s="10"/>
      <c r="L6" s="10"/>
      <c r="M6" s="10"/>
      <c r="N6" s="10"/>
      <c r="O6" s="10"/>
      <c r="P6" s="10"/>
    </row>
    <row r="7" spans="1:16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20" ht="12" customHeight="1">
      <c r="A9" s="13">
        <v>1998</v>
      </c>
      <c r="B9" s="14">
        <v>177</v>
      </c>
      <c r="C9" s="14">
        <v>162</v>
      </c>
      <c r="D9" s="14"/>
      <c r="E9" s="14">
        <v>125</v>
      </c>
      <c r="F9" s="14">
        <v>141</v>
      </c>
      <c r="G9" s="14"/>
      <c r="H9" s="14">
        <v>60</v>
      </c>
      <c r="I9" s="14">
        <v>60</v>
      </c>
      <c r="J9" s="14"/>
      <c r="K9" s="14">
        <v>1884</v>
      </c>
      <c r="L9" s="14">
        <v>1885</v>
      </c>
      <c r="M9" s="14"/>
      <c r="N9" s="15">
        <f>SUM(K9+H9+E9+B9)</f>
        <v>2246</v>
      </c>
      <c r="O9" s="15">
        <f>SUM(L9+I9+F9+C9)</f>
        <v>2248</v>
      </c>
      <c r="P9" s="15">
        <f>SUM(N9:O9)</f>
        <v>4494</v>
      </c>
      <c r="Q9" s="24"/>
      <c r="S9" s="15"/>
      <c r="T9" s="24"/>
    </row>
    <row r="10" spans="1:16" ht="12" customHeight="1">
      <c r="A10" s="13">
        <v>1999</v>
      </c>
      <c r="B10" s="14">
        <v>391</v>
      </c>
      <c r="C10" s="14">
        <v>389</v>
      </c>
      <c r="D10" s="14"/>
      <c r="E10" s="14">
        <v>133</v>
      </c>
      <c r="F10" s="14">
        <v>138</v>
      </c>
      <c r="G10" s="14"/>
      <c r="H10" s="14">
        <v>77</v>
      </c>
      <c r="I10" s="14">
        <v>77</v>
      </c>
      <c r="J10" s="14"/>
      <c r="K10" s="14">
        <v>1730</v>
      </c>
      <c r="L10" s="14">
        <v>1730</v>
      </c>
      <c r="M10" s="14"/>
      <c r="N10" s="15">
        <f aca="true" t="shared" si="0" ref="N10:N19">SUM(K10+H10+E10+B10)</f>
        <v>2331</v>
      </c>
      <c r="O10" s="15">
        <f aca="true" t="shared" si="1" ref="O10:O19">SUM(L10+I10+F10+C10)</f>
        <v>2334</v>
      </c>
      <c r="P10" s="15">
        <f aca="true" t="shared" si="2" ref="P10:P20">SUM(N10:O10)</f>
        <v>4665</v>
      </c>
    </row>
    <row r="11" spans="1:16" ht="12" customHeight="1">
      <c r="A11" s="13">
        <v>2000</v>
      </c>
      <c r="B11" s="14">
        <v>367</v>
      </c>
      <c r="C11" s="14">
        <v>361</v>
      </c>
      <c r="D11" s="14"/>
      <c r="E11" s="14">
        <v>163</v>
      </c>
      <c r="F11" s="14">
        <v>168</v>
      </c>
      <c r="G11" s="14"/>
      <c r="H11" s="14">
        <v>26</v>
      </c>
      <c r="I11" s="14">
        <v>27</v>
      </c>
      <c r="J11" s="14"/>
      <c r="K11" s="14">
        <v>1784</v>
      </c>
      <c r="L11" s="14">
        <v>1784</v>
      </c>
      <c r="M11" s="14"/>
      <c r="N11" s="15">
        <f t="shared" si="0"/>
        <v>2340</v>
      </c>
      <c r="O11" s="15">
        <f t="shared" si="1"/>
        <v>2340</v>
      </c>
      <c r="P11" s="15">
        <f t="shared" si="2"/>
        <v>4680</v>
      </c>
    </row>
    <row r="12" spans="1:16" ht="12" customHeight="1">
      <c r="A12" s="13">
        <v>2001</v>
      </c>
      <c r="B12" s="14">
        <v>215</v>
      </c>
      <c r="C12" s="14">
        <v>237</v>
      </c>
      <c r="D12" s="14"/>
      <c r="E12" s="14">
        <v>145</v>
      </c>
      <c r="F12" s="14">
        <v>124</v>
      </c>
      <c r="G12" s="14"/>
      <c r="H12" s="14">
        <v>40</v>
      </c>
      <c r="I12" s="14">
        <v>40</v>
      </c>
      <c r="J12" s="14"/>
      <c r="K12" s="14">
        <v>1691</v>
      </c>
      <c r="L12" s="14">
        <v>1691</v>
      </c>
      <c r="M12" s="14"/>
      <c r="N12" s="15">
        <f t="shared" si="0"/>
        <v>2091</v>
      </c>
      <c r="O12" s="15">
        <f t="shared" si="1"/>
        <v>2092</v>
      </c>
      <c r="P12" s="15">
        <f t="shared" si="2"/>
        <v>4183</v>
      </c>
    </row>
    <row r="13" spans="1:16" ht="12" customHeight="1">
      <c r="A13" s="13">
        <v>2002</v>
      </c>
      <c r="B13" s="14">
        <v>385</v>
      </c>
      <c r="C13" s="14">
        <v>384</v>
      </c>
      <c r="D13" s="14"/>
      <c r="E13" s="14">
        <v>150</v>
      </c>
      <c r="F13" s="14">
        <v>151</v>
      </c>
      <c r="G13" s="14"/>
      <c r="H13" s="14">
        <v>23</v>
      </c>
      <c r="I13" s="14">
        <v>23</v>
      </c>
      <c r="J13" s="14"/>
      <c r="K13" s="14">
        <v>1924</v>
      </c>
      <c r="L13" s="14">
        <v>1924</v>
      </c>
      <c r="M13" s="14"/>
      <c r="N13" s="15">
        <f t="shared" si="0"/>
        <v>2482</v>
      </c>
      <c r="O13" s="15">
        <f t="shared" si="1"/>
        <v>2482</v>
      </c>
      <c r="P13" s="15">
        <f t="shared" si="2"/>
        <v>4964</v>
      </c>
    </row>
    <row r="14" spans="1:17" ht="12" customHeight="1">
      <c r="A14" s="13">
        <v>2003</v>
      </c>
      <c r="B14" s="14">
        <v>295</v>
      </c>
      <c r="C14" s="14">
        <v>278</v>
      </c>
      <c r="D14" s="14"/>
      <c r="E14" s="14">
        <v>175</v>
      </c>
      <c r="F14" s="14">
        <v>193</v>
      </c>
      <c r="G14" s="14"/>
      <c r="H14" s="14">
        <v>42</v>
      </c>
      <c r="I14" s="14">
        <v>43</v>
      </c>
      <c r="J14" s="14"/>
      <c r="K14" s="14">
        <v>1925</v>
      </c>
      <c r="L14" s="14">
        <v>1925</v>
      </c>
      <c r="M14" s="14"/>
      <c r="N14" s="15">
        <f t="shared" si="0"/>
        <v>2437</v>
      </c>
      <c r="O14" s="15">
        <f t="shared" si="1"/>
        <v>2439</v>
      </c>
      <c r="P14" s="15">
        <f t="shared" si="2"/>
        <v>4876</v>
      </c>
      <c r="Q14" s="2"/>
    </row>
    <row r="15" spans="1:17" ht="12" customHeight="1">
      <c r="A15" s="13">
        <v>2004</v>
      </c>
      <c r="B15" s="14">
        <v>509</v>
      </c>
      <c r="C15" s="14">
        <v>508</v>
      </c>
      <c r="D15" s="14"/>
      <c r="E15" s="14">
        <v>143</v>
      </c>
      <c r="F15" s="14">
        <v>144</v>
      </c>
      <c r="G15" s="14"/>
      <c r="H15" s="14">
        <v>33</v>
      </c>
      <c r="I15" s="14">
        <v>31</v>
      </c>
      <c r="J15" s="14"/>
      <c r="K15" s="14">
        <v>1563</v>
      </c>
      <c r="L15" s="14">
        <v>1563</v>
      </c>
      <c r="M15" s="14"/>
      <c r="N15" s="15">
        <f t="shared" si="0"/>
        <v>2248</v>
      </c>
      <c r="O15" s="15">
        <f t="shared" si="1"/>
        <v>2246</v>
      </c>
      <c r="P15" s="15">
        <f t="shared" si="2"/>
        <v>4494</v>
      </c>
      <c r="Q15" s="2"/>
    </row>
    <row r="16" spans="1:16" s="22" customFormat="1" ht="12" customHeight="1">
      <c r="A16" s="13">
        <v>2005</v>
      </c>
      <c r="B16" s="14">
        <v>667</v>
      </c>
      <c r="C16" s="14">
        <v>661</v>
      </c>
      <c r="D16" s="14"/>
      <c r="E16" s="14">
        <v>130</v>
      </c>
      <c r="F16" s="14">
        <v>135</v>
      </c>
      <c r="G16" s="14"/>
      <c r="H16" s="14">
        <v>80</v>
      </c>
      <c r="I16" s="14">
        <v>82</v>
      </c>
      <c r="J16" s="14"/>
      <c r="K16" s="14">
        <v>1144</v>
      </c>
      <c r="L16" s="14">
        <v>1144</v>
      </c>
      <c r="M16" s="14"/>
      <c r="N16" s="15">
        <f t="shared" si="0"/>
        <v>2021</v>
      </c>
      <c r="O16" s="15">
        <f t="shared" si="1"/>
        <v>2022</v>
      </c>
      <c r="P16" s="15">
        <f t="shared" si="2"/>
        <v>4043</v>
      </c>
    </row>
    <row r="17" spans="1:16" s="22" customFormat="1" ht="12" customHeight="1">
      <c r="A17" s="13">
        <v>2006</v>
      </c>
      <c r="B17" s="14">
        <v>573</v>
      </c>
      <c r="C17" s="14">
        <v>576</v>
      </c>
      <c r="D17" s="14"/>
      <c r="E17" s="14">
        <v>112</v>
      </c>
      <c r="F17" s="14">
        <v>108</v>
      </c>
      <c r="G17" s="14"/>
      <c r="H17" s="14">
        <v>73</v>
      </c>
      <c r="I17" s="14">
        <v>74</v>
      </c>
      <c r="J17" s="14"/>
      <c r="K17" s="14">
        <v>1279</v>
      </c>
      <c r="L17" s="14">
        <v>1279</v>
      </c>
      <c r="M17" s="14"/>
      <c r="N17" s="15">
        <f t="shared" si="0"/>
        <v>2037</v>
      </c>
      <c r="O17" s="15">
        <f t="shared" si="1"/>
        <v>2037</v>
      </c>
      <c r="P17" s="15">
        <f t="shared" si="2"/>
        <v>4074</v>
      </c>
    </row>
    <row r="18" spans="1:16" s="22" customFormat="1" ht="11.25" customHeight="1">
      <c r="A18" s="13">
        <v>2007</v>
      </c>
      <c r="B18" s="14">
        <v>558</v>
      </c>
      <c r="C18" s="14">
        <v>547</v>
      </c>
      <c r="D18" s="14">
        <v>547</v>
      </c>
      <c r="E18" s="14">
        <v>55</v>
      </c>
      <c r="F18" s="14">
        <v>65</v>
      </c>
      <c r="G18" s="14"/>
      <c r="H18" s="14">
        <v>108</v>
      </c>
      <c r="I18" s="14">
        <v>107</v>
      </c>
      <c r="J18" s="14"/>
      <c r="K18" s="14">
        <v>1196</v>
      </c>
      <c r="L18" s="14">
        <v>1196</v>
      </c>
      <c r="M18" s="14"/>
      <c r="N18" s="15">
        <f t="shared" si="0"/>
        <v>1917</v>
      </c>
      <c r="O18" s="15">
        <f t="shared" si="1"/>
        <v>1915</v>
      </c>
      <c r="P18" s="15">
        <f t="shared" si="2"/>
        <v>3832</v>
      </c>
    </row>
    <row r="19" spans="1:16" s="22" customFormat="1" ht="12" customHeight="1">
      <c r="A19" s="13">
        <v>2008</v>
      </c>
      <c r="B19" s="14">
        <v>214</v>
      </c>
      <c r="C19" s="14">
        <v>213</v>
      </c>
      <c r="D19" s="14"/>
      <c r="E19" s="14">
        <v>78</v>
      </c>
      <c r="F19" s="14">
        <v>79</v>
      </c>
      <c r="G19" s="14"/>
      <c r="H19" s="14">
        <v>140</v>
      </c>
      <c r="I19" s="14">
        <v>137</v>
      </c>
      <c r="J19" s="14"/>
      <c r="K19" s="14">
        <v>1129</v>
      </c>
      <c r="L19" s="14">
        <v>1129</v>
      </c>
      <c r="M19" s="14"/>
      <c r="N19" s="15">
        <f t="shared" si="0"/>
        <v>1561</v>
      </c>
      <c r="O19" s="15">
        <f t="shared" si="1"/>
        <v>1558</v>
      </c>
      <c r="P19" s="15">
        <f t="shared" si="2"/>
        <v>3119</v>
      </c>
    </row>
    <row r="20" spans="1:16" s="2" customFormat="1" ht="12" customHeight="1">
      <c r="A20" s="18">
        <v>2009</v>
      </c>
      <c r="B20" s="19">
        <v>735</v>
      </c>
      <c r="C20" s="19">
        <v>708</v>
      </c>
      <c r="D20" s="19"/>
      <c r="E20" s="19">
        <v>341</v>
      </c>
      <c r="F20" s="19">
        <v>372</v>
      </c>
      <c r="G20" s="19"/>
      <c r="H20" s="19">
        <v>106</v>
      </c>
      <c r="I20" s="19">
        <v>93</v>
      </c>
      <c r="J20" s="19"/>
      <c r="K20" s="19">
        <v>1225</v>
      </c>
      <c r="L20" s="19">
        <v>1225</v>
      </c>
      <c r="M20" s="19"/>
      <c r="N20" s="20">
        <v>2404</v>
      </c>
      <c r="O20" s="20">
        <v>2396</v>
      </c>
      <c r="P20" s="20">
        <f t="shared" si="2"/>
        <v>4800</v>
      </c>
    </row>
    <row r="21" spans="1:16" ht="12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1"/>
      <c r="O21" s="21"/>
      <c r="P21" s="21"/>
    </row>
    <row r="22" spans="1:16" ht="12" customHeight="1">
      <c r="A22" s="3" t="s">
        <v>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" customHeight="1">
      <c r="A23" s="1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2"/>
      <c r="O23" s="12"/>
      <c r="P23" s="17"/>
    </row>
    <row r="24" spans="1:16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12"/>
      <c r="B25" s="12"/>
      <c r="C25" s="12"/>
      <c r="D25" s="12"/>
      <c r="E25" s="12"/>
      <c r="F25" s="23"/>
      <c r="G25" s="12"/>
      <c r="H25" s="12"/>
      <c r="I25" s="12"/>
      <c r="J25" s="12"/>
      <c r="K25" s="12"/>
      <c r="L25" s="12"/>
      <c r="M25" s="12"/>
      <c r="N25" s="12"/>
      <c r="O25" s="12"/>
      <c r="P25" s="12"/>
    </row>
  </sheetData>
  <sheetProtection/>
  <mergeCells count="6">
    <mergeCell ref="N4:P4"/>
    <mergeCell ref="E5:F5"/>
    <mergeCell ref="H5:I5"/>
    <mergeCell ref="B4:C4"/>
    <mergeCell ref="E4:I4"/>
    <mergeCell ref="K4:L4"/>
  </mergeCells>
  <printOptions/>
  <pageMargins left="1.1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2010-10-25T08:13:40Z</cp:lastPrinted>
  <dcterms:created xsi:type="dcterms:W3CDTF">2002-11-25T14:25:20Z</dcterms:created>
  <dcterms:modified xsi:type="dcterms:W3CDTF">2010-10-25T11:09:49Z</dcterms:modified>
  <cp:category/>
  <cp:version/>
  <cp:contentType/>
  <cp:contentStatus/>
</cp:coreProperties>
</file>