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65521" windowWidth="19020" windowHeight="12120" activeTab="0"/>
  </bookViews>
  <sheets>
    <sheet name="1_18" sheetId="1" r:id="rId1"/>
  </sheets>
  <externalReferences>
    <externalReference r:id="rId4"/>
    <externalReference r:id="rId5"/>
  </externalReferences>
  <definedNames>
    <definedName name="_xlnm.Print_Area" localSheetId="0">'1_18'!$A$1:$F$24</definedName>
    <definedName name="_xlnm.Print_Area">'\\srvstatnew\Salva\annuario2005\Rifiuti\[smaltimento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<sst xmlns="http://schemas.openxmlformats.org/spreadsheetml/2006/main" count="29" uniqueCount="18">
  <si>
    <t>ANNI
PROVINCE</t>
  </si>
  <si>
    <t>INCENDI FORESTALI PER CAUSA</t>
  </si>
  <si>
    <t>Naturali</t>
  </si>
  <si>
    <t>Volontarie</t>
  </si>
  <si>
    <t>Involontarie</t>
  </si>
  <si>
    <t>Non classificabili</t>
  </si>
  <si>
    <t>Totale</t>
  </si>
  <si>
    <t>DATI ASSOLUTI</t>
  </si>
  <si>
    <t>Imperia</t>
  </si>
  <si>
    <t>Savona</t>
  </si>
  <si>
    <t>Genova</t>
  </si>
  <si>
    <t>La Spezia</t>
  </si>
  <si>
    <t>LIGURIA</t>
  </si>
  <si>
    <t>COMPOSIZIONI PERCENTUALI</t>
  </si>
  <si>
    <r>
      <t>Fonte</t>
    </r>
    <r>
      <rPr>
        <sz val="7"/>
        <rFont val="Arial"/>
        <family val="2"/>
      </rPr>
      <t xml:space="preserve">: Corpo forestale dello Stato  - Statistiche sugli incendi boschivi </t>
    </r>
  </si>
  <si>
    <t>Tavola 1.18 Incendi forestali per causa e provincia - Anno 2010</t>
  </si>
  <si>
    <t>2010 - DATI PROVINCIALI</t>
  </si>
  <si>
    <t>-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</si>
</sst>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Fill="1" applyBorder="1" applyAlignment="1">
      <alignment vertical="top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20" fillId="0" borderId="10" xfId="0" applyFont="1" applyBorder="1" applyAlignment="1">
      <alignment/>
    </xf>
    <xf numFmtId="178" fontId="2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78" fontId="20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right"/>
    </xf>
    <xf numFmtId="178" fontId="19" fillId="0" borderId="10" xfId="0" applyNumberFormat="1" applyFont="1" applyBorder="1" applyAlignment="1">
      <alignment/>
    </xf>
    <xf numFmtId="178" fontId="18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1%20AMBIENTE%20E%20TERRITORIO\2010%20Ambiente%20e%20territorio%20volu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5"/>
      <sheetName val="1_6"/>
      <sheetName val="1_10"/>
      <sheetName val="1_11"/>
      <sheetName val="1_12"/>
      <sheetName val="1_13"/>
      <sheetName val="1_14"/>
      <sheetName val="1_15"/>
      <sheetName val="1_16"/>
      <sheetName val="1_17"/>
      <sheetName val="1.18"/>
      <sheetName val="1.19"/>
      <sheetName val="1.20"/>
      <sheetName val="1.21"/>
      <sheetName val="1.22"/>
      <sheetName val="1.26"/>
      <sheetName val="1.34"/>
      <sheetName val="1.3"/>
      <sheetName val="1.5"/>
      <sheetName val="1.6"/>
      <sheetName val="1.10"/>
      <sheetName val="1.11"/>
      <sheetName val="1.12"/>
      <sheetName val="1.13"/>
      <sheetName val="1.14"/>
      <sheetName val="1.15"/>
      <sheetName val="1.16"/>
      <sheetName val="1.17"/>
      <sheetName val="1.2"/>
      <sheetName val="1_18"/>
      <sheetName val="1_19"/>
      <sheetName val="1_20"/>
      <sheetName val="1_21"/>
      <sheetName val="1_22"/>
      <sheetName val="1_26"/>
      <sheetName val="1_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G24"/>
  <sheetViews>
    <sheetView tabSelected="1" zoomScalePageLayoutView="0" workbookViewId="0" topLeftCell="A1">
      <selection activeCell="G18" sqref="G18:G24"/>
    </sheetView>
  </sheetViews>
  <sheetFormatPr defaultColWidth="9.140625" defaultRowHeight="12.75"/>
  <cols>
    <col min="1" max="1" width="13.57421875" style="14" customWidth="1"/>
    <col min="2" max="6" width="10.57421875" style="14" customWidth="1"/>
    <col min="7" max="7" width="9.140625" style="27" customWidth="1"/>
    <col min="8" max="16384" width="9.140625" style="14" customWidth="1"/>
  </cols>
  <sheetData>
    <row r="1" spans="1:7" s="2" customFormat="1" ht="21.75" customHeight="1">
      <c r="A1" s="1" t="s">
        <v>15</v>
      </c>
      <c r="G1" s="26"/>
    </row>
    <row r="2" spans="1:7" s="3" customFormat="1" ht="16.5" customHeight="1">
      <c r="A2" s="18" t="s">
        <v>0</v>
      </c>
      <c r="B2" s="20" t="s">
        <v>1</v>
      </c>
      <c r="C2" s="20"/>
      <c r="D2" s="20"/>
      <c r="E2" s="20"/>
      <c r="F2" s="20"/>
      <c r="G2" s="11"/>
    </row>
    <row r="3" spans="1:7" s="3" customFormat="1" ht="17.25" customHeight="1">
      <c r="A3" s="19"/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11"/>
    </row>
    <row r="4" spans="1:7" s="3" customFormat="1" ht="15.75" customHeight="1">
      <c r="A4" s="21" t="s">
        <v>7</v>
      </c>
      <c r="B4" s="21"/>
      <c r="C4" s="21"/>
      <c r="D4" s="21"/>
      <c r="E4" s="21"/>
      <c r="F4" s="21"/>
      <c r="G4" s="11"/>
    </row>
    <row r="5" spans="1:7" s="3" customFormat="1" ht="9" customHeight="1">
      <c r="A5" s="6">
        <v>2007</v>
      </c>
      <c r="B5" s="7">
        <v>3</v>
      </c>
      <c r="C5" s="7">
        <v>270</v>
      </c>
      <c r="D5" s="7">
        <v>86</v>
      </c>
      <c r="E5" s="7">
        <v>18</v>
      </c>
      <c r="F5" s="7">
        <v>377</v>
      </c>
      <c r="G5" s="11"/>
    </row>
    <row r="6" spans="1:7" s="3" customFormat="1" ht="9" customHeight="1">
      <c r="A6" s="6">
        <v>2008</v>
      </c>
      <c r="B6" s="3">
        <v>8</v>
      </c>
      <c r="C6" s="3">
        <v>199</v>
      </c>
      <c r="D6" s="3">
        <v>67</v>
      </c>
      <c r="E6" s="3">
        <v>17</v>
      </c>
      <c r="F6" s="3">
        <v>291</v>
      </c>
      <c r="G6" s="11"/>
    </row>
    <row r="7" spans="1:7" s="3" customFormat="1" ht="9" customHeight="1">
      <c r="A7" s="6">
        <v>2009</v>
      </c>
      <c r="B7" s="3">
        <v>10</v>
      </c>
      <c r="C7" s="3">
        <v>239</v>
      </c>
      <c r="D7" s="3">
        <v>65</v>
      </c>
      <c r="E7" s="3">
        <v>18</v>
      </c>
      <c r="F7" s="3">
        <v>332</v>
      </c>
      <c r="G7" s="11"/>
    </row>
    <row r="8" spans="1:7" s="3" customFormat="1" ht="14.25" customHeight="1">
      <c r="A8" s="22" t="s">
        <v>16</v>
      </c>
      <c r="B8" s="22"/>
      <c r="C8" s="22"/>
      <c r="D8" s="22"/>
      <c r="E8" s="22"/>
      <c r="F8" s="22"/>
      <c r="G8" s="11"/>
    </row>
    <row r="9" spans="1:7" s="3" customFormat="1" ht="9" customHeight="1">
      <c r="A9" s="3" t="s">
        <v>8</v>
      </c>
      <c r="B9" s="9" t="s">
        <v>17</v>
      </c>
      <c r="C9" s="7">
        <v>34</v>
      </c>
      <c r="D9" s="7">
        <v>16</v>
      </c>
      <c r="E9" s="7">
        <v>3</v>
      </c>
      <c r="F9" s="7">
        <f>SUM(C9:E9)</f>
        <v>53</v>
      </c>
      <c r="G9" s="11"/>
    </row>
    <row r="10" spans="1:7" s="3" customFormat="1" ht="9" customHeight="1">
      <c r="A10" s="3" t="s">
        <v>9</v>
      </c>
      <c r="B10" s="9" t="s">
        <v>17</v>
      </c>
      <c r="C10" s="7">
        <v>23</v>
      </c>
      <c r="D10" s="7">
        <v>8</v>
      </c>
      <c r="E10" s="7">
        <v>3</v>
      </c>
      <c r="F10" s="7">
        <f>SUM(C10:E10)</f>
        <v>34</v>
      </c>
      <c r="G10" s="11"/>
    </row>
    <row r="11" spans="1:7" s="3" customFormat="1" ht="8.25" customHeight="1">
      <c r="A11" s="3" t="s">
        <v>10</v>
      </c>
      <c r="B11" s="9" t="s">
        <v>17</v>
      </c>
      <c r="C11" s="7">
        <v>9</v>
      </c>
      <c r="D11" s="7">
        <v>5</v>
      </c>
      <c r="E11" s="9">
        <v>1</v>
      </c>
      <c r="F11" s="7">
        <f>SUM(C11:E11)</f>
        <v>15</v>
      </c>
      <c r="G11" s="11"/>
    </row>
    <row r="12" spans="1:7" s="3" customFormat="1" ht="9" customHeight="1">
      <c r="A12" s="3" t="s">
        <v>11</v>
      </c>
      <c r="B12" s="7">
        <v>1</v>
      </c>
      <c r="C12" s="7">
        <v>7</v>
      </c>
      <c r="D12" s="7">
        <v>2</v>
      </c>
      <c r="E12" s="7">
        <v>1</v>
      </c>
      <c r="F12" s="7">
        <f>SUM(B12:E12)</f>
        <v>11</v>
      </c>
      <c r="G12" s="11"/>
    </row>
    <row r="13" spans="1:7" s="8" customFormat="1" ht="9" customHeight="1">
      <c r="A13" s="8" t="s">
        <v>12</v>
      </c>
      <c r="B13" s="10">
        <f>SUM(B9:B12)</f>
        <v>1</v>
      </c>
      <c r="C13" s="10">
        <f>SUM(C9:C12)</f>
        <v>73</v>
      </c>
      <c r="D13" s="10">
        <f>SUM(D9:D12)</f>
        <v>31</v>
      </c>
      <c r="E13" s="10">
        <f>SUM(E9:E12)</f>
        <v>8</v>
      </c>
      <c r="F13" s="10">
        <f>SUM(F9:F12)</f>
        <v>113</v>
      </c>
      <c r="G13" s="15"/>
    </row>
    <row r="14" spans="1:7" s="3" customFormat="1" ht="14.25" customHeight="1">
      <c r="A14" s="23" t="s">
        <v>13</v>
      </c>
      <c r="B14" s="23"/>
      <c r="C14" s="23"/>
      <c r="D14" s="23"/>
      <c r="E14" s="23"/>
      <c r="F14" s="23"/>
      <c r="G14" s="11"/>
    </row>
    <row r="15" spans="1:7" s="8" customFormat="1" ht="9" customHeight="1">
      <c r="A15" s="6">
        <v>2007</v>
      </c>
      <c r="B15" s="11">
        <v>0.7957559681697612</v>
      </c>
      <c r="C15" s="11">
        <v>71.61803713527851</v>
      </c>
      <c r="D15" s="11">
        <v>22.811671087533156</v>
      </c>
      <c r="E15" s="11">
        <v>4.774535809018567</v>
      </c>
      <c r="F15" s="11">
        <v>100</v>
      </c>
      <c r="G15" s="15"/>
    </row>
    <row r="16" spans="1:7" s="8" customFormat="1" ht="9" customHeight="1">
      <c r="A16" s="6">
        <v>2008</v>
      </c>
      <c r="B16" s="11">
        <f aca="true" t="shared" si="0" ref="B16:F17">B6/$F6*100</f>
        <v>2.7491408934707904</v>
      </c>
      <c r="C16" s="11">
        <f t="shared" si="0"/>
        <v>68.38487972508591</v>
      </c>
      <c r="D16" s="11">
        <f t="shared" si="0"/>
        <v>23.02405498281787</v>
      </c>
      <c r="E16" s="11">
        <f t="shared" si="0"/>
        <v>5.841924398625429</v>
      </c>
      <c r="F16" s="11">
        <f t="shared" si="0"/>
        <v>100</v>
      </c>
      <c r="G16" s="15"/>
    </row>
    <row r="17" spans="1:7" s="8" customFormat="1" ht="9" customHeight="1">
      <c r="A17" s="6">
        <v>2009</v>
      </c>
      <c r="B17" s="11">
        <f t="shared" si="0"/>
        <v>3.0120481927710845</v>
      </c>
      <c r="C17" s="11">
        <f t="shared" si="0"/>
        <v>71.98795180722891</v>
      </c>
      <c r="D17" s="11">
        <f t="shared" si="0"/>
        <v>19.57831325301205</v>
      </c>
      <c r="E17" s="11">
        <f t="shared" si="0"/>
        <v>5.421686746987952</v>
      </c>
      <c r="F17" s="11">
        <f t="shared" si="0"/>
        <v>100</v>
      </c>
      <c r="G17" s="15"/>
    </row>
    <row r="18" spans="1:7" s="3" customFormat="1" ht="13.5" customHeight="1">
      <c r="A18" s="22" t="s">
        <v>16</v>
      </c>
      <c r="B18" s="22"/>
      <c r="C18" s="22"/>
      <c r="D18" s="22"/>
      <c r="E18" s="22"/>
      <c r="F18" s="22"/>
      <c r="G18" s="11"/>
    </row>
    <row r="19" spans="1:7" s="3" customFormat="1" ht="9" customHeight="1">
      <c r="A19" s="3" t="s">
        <v>8</v>
      </c>
      <c r="B19" s="24" t="s">
        <v>17</v>
      </c>
      <c r="C19" s="11">
        <f>C9/$F9*100</f>
        <v>64.15094339622641</v>
      </c>
      <c r="D19" s="11">
        <f>D9/$F9*100</f>
        <v>30.18867924528302</v>
      </c>
      <c r="E19" s="11">
        <f>E9/$F9*100</f>
        <v>5.660377358490567</v>
      </c>
      <c r="F19" s="15">
        <v>100</v>
      </c>
      <c r="G19" s="11"/>
    </row>
    <row r="20" spans="1:7" s="3" customFormat="1" ht="9" customHeight="1">
      <c r="A20" s="3" t="s">
        <v>9</v>
      </c>
      <c r="B20" s="24" t="s">
        <v>17</v>
      </c>
      <c r="C20" s="11">
        <f>C10/$F10*100</f>
        <v>67.64705882352942</v>
      </c>
      <c r="D20" s="11">
        <f>D10/$F10*100</f>
        <v>23.52941176470588</v>
      </c>
      <c r="E20" s="11">
        <f>E10/$F10*100</f>
        <v>8.823529411764707</v>
      </c>
      <c r="F20" s="15">
        <v>100</v>
      </c>
      <c r="G20" s="11"/>
    </row>
    <row r="21" spans="1:7" s="3" customFormat="1" ht="9" customHeight="1">
      <c r="A21" s="3" t="s">
        <v>10</v>
      </c>
      <c r="B21" s="24" t="s">
        <v>17</v>
      </c>
      <c r="C21" s="11">
        <f>C11/$F11*100</f>
        <v>60</v>
      </c>
      <c r="D21" s="11">
        <f>D11/$F11*100</f>
        <v>33.33333333333333</v>
      </c>
      <c r="E21" s="11">
        <f>E11/$F11*100</f>
        <v>6.666666666666667</v>
      </c>
      <c r="F21" s="15">
        <v>100</v>
      </c>
      <c r="G21" s="11"/>
    </row>
    <row r="22" spans="1:7" s="3" customFormat="1" ht="9" customHeight="1">
      <c r="A22" s="3" t="s">
        <v>11</v>
      </c>
      <c r="B22" s="11">
        <f>B12/$F12*100</f>
        <v>9.090909090909092</v>
      </c>
      <c r="C22" s="11">
        <f>C12/$F12*100</f>
        <v>63.63636363636363</v>
      </c>
      <c r="D22" s="11">
        <f>D12/$F12*100</f>
        <v>18.181818181818183</v>
      </c>
      <c r="E22" s="11">
        <f>E12/$F12*100</f>
        <v>9.090909090909092</v>
      </c>
      <c r="F22" s="15">
        <v>100</v>
      </c>
      <c r="G22" s="11"/>
    </row>
    <row r="23" spans="1:7" s="3" customFormat="1" ht="9" customHeight="1">
      <c r="A23" s="12" t="s">
        <v>12</v>
      </c>
      <c r="B23" s="25">
        <f>B13/$F13*100</f>
        <v>0.8849557522123894</v>
      </c>
      <c r="C23" s="25">
        <f>C13/$F13*100</f>
        <v>64.60176991150442</v>
      </c>
      <c r="D23" s="25">
        <f>D13/$F13*100</f>
        <v>27.43362831858407</v>
      </c>
      <c r="E23" s="25">
        <f>E13/$F13*100</f>
        <v>7.079646017699115</v>
      </c>
      <c r="F23" s="13">
        <v>100</v>
      </c>
      <c r="G23" s="11"/>
    </row>
    <row r="24" spans="1:6" ht="13.5" customHeight="1">
      <c r="A24" s="16" t="s">
        <v>14</v>
      </c>
      <c r="B24" s="17"/>
      <c r="C24" s="17"/>
      <c r="D24" s="17"/>
      <c r="E24" s="17"/>
      <c r="F24" s="3"/>
    </row>
  </sheetData>
  <sheetProtection/>
  <mergeCells count="7">
    <mergeCell ref="A24:E24"/>
    <mergeCell ref="A2:A3"/>
    <mergeCell ref="B2:F2"/>
    <mergeCell ref="A4:F4"/>
    <mergeCell ref="A8:F8"/>
    <mergeCell ref="A14:F14"/>
    <mergeCell ref="A18:F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2012-03-05T16:55:42Z</cp:lastPrinted>
  <dcterms:created xsi:type="dcterms:W3CDTF">2010-12-16T08:06:55Z</dcterms:created>
  <dcterms:modified xsi:type="dcterms:W3CDTF">2012-03-05T17:11:53Z</dcterms:modified>
  <cp:category/>
  <cp:version/>
  <cp:contentType/>
  <cp:contentStatus/>
</cp:coreProperties>
</file>