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1_21" sheetId="1" r:id="rId1"/>
  </sheets>
  <externalReferences>
    <externalReference r:id="rId4"/>
    <externalReference r:id="rId5"/>
  </externalReferences>
  <definedNames>
    <definedName name="_xlnm.Print_Area" localSheetId="0">'1_21'!$A$1:$K$15</definedName>
    <definedName name="_xlnm.Print_Area">'\\srvstatnew\Salva\annuario2005\Rifiuti\[smaltimento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<sst xmlns="http://schemas.openxmlformats.org/spreadsheetml/2006/main" count="22" uniqueCount="21">
  <si>
    <t>ANNI
PROVINCE</t>
  </si>
  <si>
    <t>Raccolta differenziata</t>
  </si>
  <si>
    <t>Raccolta selettiva</t>
  </si>
  <si>
    <t>Rifiuti organici</t>
  </si>
  <si>
    <t>Vetro</t>
  </si>
  <si>
    <t>Carta</t>
  </si>
  <si>
    <t>Plastica</t>
  </si>
  <si>
    <t>Altre raccolte</t>
  </si>
  <si>
    <t>Totale</t>
  </si>
  <si>
    <t>Farmaci</t>
  </si>
  <si>
    <t>Pile</t>
  </si>
  <si>
    <t>Imperia</t>
  </si>
  <si>
    <t>Savona</t>
  </si>
  <si>
    <t>Genova</t>
  </si>
  <si>
    <t>La Spezia</t>
  </si>
  <si>
    <t xml:space="preserve">LIGURIA </t>
  </si>
  <si>
    <t>ITALIA</t>
  </si>
  <si>
    <r>
      <t>Fonte</t>
    </r>
    <r>
      <rPr>
        <sz val="7"/>
        <rFont val="Arial"/>
        <family val="2"/>
      </rPr>
      <t>: Infocamere - Rifiuti speciali provenienti da attivita' produttive, rifiuti solidi urbani, rifiuti recuperabili</t>
    </r>
  </si>
  <si>
    <r>
      <t xml:space="preserve">Tavola 1.21 Raccolta differenziata e selettiva di rifiuti urbani, per provincia (a) - Anno 2008 </t>
    </r>
    <r>
      <rPr>
        <i/>
        <sz val="9"/>
        <color indexed="8"/>
        <rFont val="Arial"/>
        <family val="2"/>
      </rPr>
      <t>(in tonnellate)</t>
    </r>
  </si>
  <si>
    <t>2008 - DATI PROVINCIALI</t>
  </si>
  <si>
    <t>(a) La base informativa sui rifiuti urbani è rappresentata dalle dichiarazioni effettuate ai sensi della legge n. 70 del 25 gennaio 1994 attraverso il Modello Unico di Dichiarazione ambientale (MUD). Tali dichiarazioni devono essere presentate con cadenza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</si>
</sst>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Fill="1" applyAlignment="1">
      <alignment vertical="top"/>
    </xf>
    <xf numFmtId="0" fontId="2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0" fontId="22" fillId="0" borderId="12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left"/>
    </xf>
    <xf numFmtId="178" fontId="22" fillId="0" borderId="0" xfId="0" applyNumberFormat="1" applyFont="1" applyBorder="1" applyAlignment="1">
      <alignment/>
    </xf>
    <xf numFmtId="0" fontId="21" fillId="0" borderId="0" xfId="0" applyNumberFormat="1" applyFont="1" applyBorder="1" applyAlignment="1">
      <alignment horizontal="left" vertical="center" wrapText="1"/>
    </xf>
    <xf numFmtId="0" fontId="21" fillId="0" borderId="0" xfId="0" applyNumberFormat="1" applyFont="1" applyBorder="1" applyAlignment="1">
      <alignment horizontal="left"/>
    </xf>
    <xf numFmtId="0" fontId="21" fillId="0" borderId="0" xfId="0" applyNumberFormat="1" applyFont="1" applyBorder="1" applyAlignment="1">
      <alignment horizontal="left" vertical="center"/>
    </xf>
    <xf numFmtId="0" fontId="23" fillId="0" borderId="0" xfId="0" applyNumberFormat="1" applyFont="1" applyBorder="1" applyAlignment="1">
      <alignment horizontal="left"/>
    </xf>
    <xf numFmtId="3" fontId="24" fillId="0" borderId="0" xfId="0" applyNumberFormat="1" applyFont="1" applyAlignment="1">
      <alignment/>
    </xf>
    <xf numFmtId="0" fontId="23" fillId="0" borderId="11" xfId="0" applyNumberFormat="1" applyFont="1" applyBorder="1" applyAlignment="1">
      <alignment horizontal="left"/>
    </xf>
    <xf numFmtId="3" fontId="24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NumberFormat="1" applyFont="1" applyAlignment="1">
      <alignment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3" fontId="22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 horizontal="right"/>
    </xf>
    <xf numFmtId="0" fontId="22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21" fillId="0" borderId="10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statnew\Salva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5"/>
      <sheetName val="1_6"/>
      <sheetName val="1_10"/>
      <sheetName val="1_11"/>
      <sheetName val="1_12"/>
      <sheetName val="1_13"/>
      <sheetName val="1_14"/>
      <sheetName val="1_15"/>
      <sheetName val="1_16"/>
      <sheetName val="1_17"/>
      <sheetName val="1_18"/>
      <sheetName val="1_19"/>
      <sheetName val="1_20"/>
      <sheetName val="1_21"/>
      <sheetName val="1.22"/>
      <sheetName val="1.26"/>
      <sheetName val="1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BW247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8.57421875" style="4" customWidth="1"/>
    <col min="2" max="2" width="9.28125" style="4" customWidth="1"/>
    <col min="3" max="3" width="7.7109375" style="4" customWidth="1"/>
    <col min="4" max="4" width="9.00390625" style="4" customWidth="1"/>
    <col min="5" max="5" width="7.7109375" style="4" customWidth="1"/>
    <col min="6" max="6" width="9.140625" style="4" customWidth="1"/>
    <col min="7" max="7" width="9.28125" style="4" customWidth="1"/>
    <col min="8" max="8" width="0.42578125" style="4" customWidth="1"/>
    <col min="9" max="9" width="6.421875" style="4" customWidth="1"/>
    <col min="10" max="10" width="6.00390625" style="4" customWidth="1"/>
    <col min="11" max="11" width="6.28125" style="4" customWidth="1"/>
    <col min="12" max="75" width="9.140625" style="3" customWidth="1"/>
    <col min="76" max="16384" width="9.140625" style="4" customWidth="1"/>
  </cols>
  <sheetData>
    <row r="1" spans="1:11" ht="20.25" customHeight="1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75" s="7" customFormat="1" ht="11.25" customHeight="1">
      <c r="A2" s="37" t="s">
        <v>0</v>
      </c>
      <c r="B2" s="39" t="s">
        <v>1</v>
      </c>
      <c r="C2" s="39"/>
      <c r="D2" s="39"/>
      <c r="E2" s="39"/>
      <c r="F2" s="39"/>
      <c r="G2" s="39"/>
      <c r="H2" s="5"/>
      <c r="I2" s="40" t="s">
        <v>2</v>
      </c>
      <c r="J2" s="40"/>
      <c r="K2" s="41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</row>
    <row r="3" spans="1:75" s="7" customFormat="1" ht="11.25" customHeight="1">
      <c r="A3" s="38"/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1"/>
      <c r="I3" s="12" t="s">
        <v>9</v>
      </c>
      <c r="J3" s="12" t="s">
        <v>10</v>
      </c>
      <c r="K3" s="12" t="s">
        <v>8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s="7" customFormat="1" ht="12.75" customHeight="1">
      <c r="A4" s="16">
        <v>2005</v>
      </c>
      <c r="B4" s="14">
        <v>18324</v>
      </c>
      <c r="C4" s="14">
        <v>30264</v>
      </c>
      <c r="D4" s="14">
        <v>51101</v>
      </c>
      <c r="E4" s="14">
        <v>6599</v>
      </c>
      <c r="F4" s="14">
        <v>55628</v>
      </c>
      <c r="G4" s="14">
        <v>161916</v>
      </c>
      <c r="H4" s="17"/>
      <c r="I4" s="14">
        <v>60</v>
      </c>
      <c r="J4" s="14">
        <v>186</v>
      </c>
      <c r="K4" s="15">
        <v>246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75" s="7" customFormat="1" ht="12.75" customHeight="1">
      <c r="A5" s="13">
        <v>2006</v>
      </c>
      <c r="B5" s="14">
        <v>20158.38599999999</v>
      </c>
      <c r="C5" s="14">
        <v>30099.341999999997</v>
      </c>
      <c r="D5" s="14">
        <v>55423.99300000001</v>
      </c>
      <c r="E5" s="14">
        <v>7015.328000000003</v>
      </c>
      <c r="F5" s="14">
        <v>53776.893000000004</v>
      </c>
      <c r="G5" s="14">
        <v>166473.942</v>
      </c>
      <c r="H5" s="17"/>
      <c r="I5" s="14">
        <v>53.25399999999999</v>
      </c>
      <c r="J5" s="14">
        <v>202.58800000000002</v>
      </c>
      <c r="K5" s="15">
        <v>255.842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</row>
    <row r="6" spans="1:75" s="7" customFormat="1" ht="12.75" customHeight="1">
      <c r="A6" s="13">
        <v>2007</v>
      </c>
      <c r="B6" s="32">
        <v>24222.580999999995</v>
      </c>
      <c r="C6" s="32">
        <v>31115.051999999985</v>
      </c>
      <c r="D6" s="32">
        <v>58982.12800000003</v>
      </c>
      <c r="E6" s="32">
        <v>7546.948999999999</v>
      </c>
      <c r="F6" s="32">
        <v>56461.85699999999</v>
      </c>
      <c r="G6" s="32">
        <v>178328.56699999998</v>
      </c>
      <c r="H6" s="32"/>
      <c r="I6" s="32">
        <v>65.089</v>
      </c>
      <c r="J6" s="32">
        <v>240.03400000000002</v>
      </c>
      <c r="K6" s="32">
        <v>305.12300000000005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</row>
    <row r="7" spans="1:75" s="7" customFormat="1" ht="12.75" customHeight="1">
      <c r="A7" s="42" t="s">
        <v>19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</row>
    <row r="8" spans="1:75" s="7" customFormat="1" ht="12.75" customHeight="1">
      <c r="A8" s="18" t="s">
        <v>11</v>
      </c>
      <c r="B8" s="14">
        <v>5239</v>
      </c>
      <c r="C8" s="14">
        <v>5562</v>
      </c>
      <c r="D8" s="14">
        <v>7853</v>
      </c>
      <c r="E8" s="14">
        <v>1209</v>
      </c>
      <c r="F8" s="14">
        <v>11260</v>
      </c>
      <c r="G8" s="14">
        <v>31123</v>
      </c>
      <c r="H8" s="14"/>
      <c r="I8" s="14">
        <v>4</v>
      </c>
      <c r="J8" s="14">
        <v>31</v>
      </c>
      <c r="K8" s="15">
        <f aca="true" t="shared" si="0" ref="K8:K13">SUM(I8:J8)</f>
        <v>35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</row>
    <row r="9" spans="1:75" s="7" customFormat="1" ht="12.75" customHeight="1">
      <c r="A9" s="19" t="s">
        <v>12</v>
      </c>
      <c r="B9" s="14">
        <v>7322</v>
      </c>
      <c r="C9" s="14">
        <v>9681</v>
      </c>
      <c r="D9" s="14">
        <v>12395</v>
      </c>
      <c r="E9" s="14">
        <v>3405</v>
      </c>
      <c r="F9" s="14">
        <v>16810</v>
      </c>
      <c r="G9" s="14">
        <v>49613</v>
      </c>
      <c r="H9" s="14"/>
      <c r="I9" s="14">
        <v>19</v>
      </c>
      <c r="J9" s="14">
        <v>38</v>
      </c>
      <c r="K9" s="15">
        <f t="shared" si="0"/>
        <v>57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</row>
    <row r="10" spans="1:75" s="7" customFormat="1" ht="12.75" customHeight="1">
      <c r="A10" s="18" t="s">
        <v>13</v>
      </c>
      <c r="B10" s="14">
        <v>9238</v>
      </c>
      <c r="C10" s="14">
        <v>16837</v>
      </c>
      <c r="D10" s="14">
        <v>45278</v>
      </c>
      <c r="E10" s="14">
        <v>4510</v>
      </c>
      <c r="F10" s="14">
        <v>27557.002</v>
      </c>
      <c r="G10" s="14">
        <v>103420.00200000001</v>
      </c>
      <c r="H10" s="14"/>
      <c r="I10" s="14">
        <v>35</v>
      </c>
      <c r="J10" s="14">
        <v>85</v>
      </c>
      <c r="K10" s="15">
        <f t="shared" si="0"/>
        <v>120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</row>
    <row r="11" spans="1:75" s="7" customFormat="1" ht="12.75" customHeight="1">
      <c r="A11" s="20" t="s">
        <v>14</v>
      </c>
      <c r="B11" s="14">
        <v>5979</v>
      </c>
      <c r="C11" s="14">
        <v>3770</v>
      </c>
      <c r="D11" s="14">
        <v>9849</v>
      </c>
      <c r="E11" s="14">
        <v>1425</v>
      </c>
      <c r="F11" s="14">
        <v>5293</v>
      </c>
      <c r="G11" s="14">
        <v>26316</v>
      </c>
      <c r="H11" s="14"/>
      <c r="I11" s="14">
        <v>11</v>
      </c>
      <c r="J11" s="14">
        <v>47</v>
      </c>
      <c r="K11" s="15">
        <f t="shared" si="0"/>
        <v>58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</row>
    <row r="12" spans="1:75" s="7" customFormat="1" ht="12.75" customHeight="1">
      <c r="A12" s="21" t="s">
        <v>15</v>
      </c>
      <c r="B12" s="22">
        <v>27778</v>
      </c>
      <c r="C12" s="22">
        <v>35850</v>
      </c>
      <c r="D12" s="22">
        <v>75375</v>
      </c>
      <c r="E12" s="22">
        <v>10549</v>
      </c>
      <c r="F12" s="22">
        <v>60920.002</v>
      </c>
      <c r="G12" s="33">
        <v>210472.002</v>
      </c>
      <c r="H12" s="22"/>
      <c r="I12" s="34">
        <f>SUM(I8:I11)</f>
        <v>69</v>
      </c>
      <c r="J12" s="34">
        <f>SUM(J8:J11)</f>
        <v>201</v>
      </c>
      <c r="K12" s="34">
        <f>SUM(K8:K11)</f>
        <v>270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</row>
    <row r="13" spans="1:75" s="26" customFormat="1" ht="12.75" customHeight="1">
      <c r="A13" s="23" t="s">
        <v>16</v>
      </c>
      <c r="B13" s="24">
        <v>3282315</v>
      </c>
      <c r="C13" s="24">
        <v>1098382</v>
      </c>
      <c r="D13" s="24">
        <v>2690245</v>
      </c>
      <c r="E13" s="24">
        <v>409224</v>
      </c>
      <c r="F13" s="24">
        <v>2548858</v>
      </c>
      <c r="G13" s="24">
        <f>SUM(B13:F13)</f>
        <v>10029024</v>
      </c>
      <c r="H13" s="24"/>
      <c r="I13" s="24">
        <v>3333</v>
      </c>
      <c r="J13" s="24">
        <v>8721</v>
      </c>
      <c r="K13" s="24">
        <f t="shared" si="0"/>
        <v>12054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</row>
    <row r="14" spans="1:75" s="26" customFormat="1" ht="12" customHeight="1">
      <c r="A14" s="27" t="s">
        <v>17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s="7" customFormat="1" ht="21.75" customHeight="1">
      <c r="A15" s="35" t="s">
        <v>20</v>
      </c>
      <c r="B15" s="35"/>
      <c r="C15" s="35"/>
      <c r="D15" s="35"/>
      <c r="E15" s="35"/>
      <c r="F15" s="35"/>
      <c r="G15" s="35"/>
      <c r="H15" s="36"/>
      <c r="I15" s="36"/>
      <c r="J15" s="36"/>
      <c r="K15" s="3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</row>
    <row r="16" spans="1:75" ht="14.25" customHeight="1">
      <c r="A16" s="29"/>
      <c r="B16" s="29"/>
      <c r="C16" s="29"/>
      <c r="D16" s="29"/>
      <c r="E16" s="29"/>
      <c r="F16" s="29"/>
      <c r="G16" s="30"/>
      <c r="H16" s="30"/>
      <c r="I16" s="30"/>
      <c r="J16" s="30"/>
      <c r="K16" s="3"/>
      <c r="BW16" s="4"/>
    </row>
    <row r="247" ht="9" customHeight="1">
      <c r="A247" s="31"/>
    </row>
  </sheetData>
  <sheetProtection/>
  <mergeCells count="5">
    <mergeCell ref="A15:K15"/>
    <mergeCell ref="A2:A3"/>
    <mergeCell ref="B2:G2"/>
    <mergeCell ref="I2:K2"/>
    <mergeCell ref="A7:K7"/>
  </mergeCells>
  <printOptions/>
  <pageMargins left="0.7874015748031497" right="0.7874015748031497" top="0.7874015748031497" bottom="0.984251968503937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2012-03-05T16:46:11Z</cp:lastPrinted>
  <dcterms:created xsi:type="dcterms:W3CDTF">2010-12-16T08:06:56Z</dcterms:created>
  <dcterms:modified xsi:type="dcterms:W3CDTF">2012-03-05T16:55:01Z</dcterms:modified>
  <cp:category/>
  <cp:version/>
  <cp:contentType/>
  <cp:contentStatus/>
</cp:coreProperties>
</file>