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480" windowHeight="11640" activeTab="0"/>
  </bookViews>
  <sheets>
    <sheet name="1_3" sheetId="1" r:id="rId1"/>
  </sheets>
  <externalReferences>
    <externalReference r:id="rId4"/>
    <externalReference r:id="rId5"/>
  </externalReferences>
  <definedNames>
    <definedName name="_xlnm.Print_Area">'/annuario2005\Rifiuti\[smaltimento rifiuti speciali.XLS]serie storica'!#REF!</definedName>
    <definedName name="CAP_1_DatiTerritoriali">#REF!</definedName>
  </definedNames>
  <calcPr fullCalcOnLoad="1"/>
</workbook>
</file>

<file path=xl/sharedStrings.xml><?xml version="1.0" encoding="utf-8"?>
<sst xmlns="http://schemas.openxmlformats.org/spreadsheetml/2006/main" count="19" uniqueCount="18">
  <si>
    <t xml:space="preserve">ANNI 
PROVINCE </t>
  </si>
  <si>
    <t>N. Comuni</t>
  </si>
  <si>
    <t>Superficie                          territoriale (kmq)</t>
  </si>
  <si>
    <t>Popolazione                   residente</t>
  </si>
  <si>
    <t>Densità
(abitanti per kmq)</t>
  </si>
  <si>
    <t>2007</t>
  </si>
  <si>
    <t>2008</t>
  </si>
  <si>
    <t>235</t>
  </si>
  <si>
    <t>Imperia</t>
  </si>
  <si>
    <t>Savona</t>
  </si>
  <si>
    <t>Genova</t>
  </si>
  <si>
    <t>La Spezia</t>
  </si>
  <si>
    <t>LIGURIA</t>
  </si>
  <si>
    <t xml:space="preserve">ITALIA </t>
  </si>
  <si>
    <r>
      <t>Fonte</t>
    </r>
    <r>
      <rPr>
        <sz val="7"/>
        <rFont val="Arial"/>
        <family val="2"/>
      </rPr>
      <t>: Istat- Movimento e calcolo della popolazione residente annuale, Istat - Variazioni territoriali, denominizione dei Comuni, calcolo delle superfifi comunali.</t>
    </r>
  </si>
  <si>
    <t>Tavola 1.3 Comuni, superficie territoriale, popolazione residente e densità, per provincia al 31 dicembre 2010</t>
  </si>
  <si>
    <t>2009</t>
  </si>
  <si>
    <t>2010 - DATI PROVINCIALI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</si>
</sst>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[$€-2]\ #.##000_);[Red]\([$€-2]\ #.##000\)"/>
    <numFmt numFmtId="182" formatCode="#,##0.0"/>
  </numFmts>
  <fonts count="2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b/>
      <sz val="7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22" borderId="0" applyNumberFormat="0" applyBorder="0" applyAlignment="0" applyProtection="0"/>
    <xf numFmtId="0" fontId="1" fillId="23" borderId="7" applyNumberFormat="0" applyFont="0" applyAlignment="0" applyProtection="0"/>
    <xf numFmtId="0" fontId="10" fillId="20" borderId="8" applyNumberFormat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8" fillId="0" borderId="0" xfId="0" applyFont="1" applyAlignment="1">
      <alignment vertical="top"/>
    </xf>
    <xf numFmtId="49" fontId="19" fillId="0" borderId="10" xfId="0" applyNumberFormat="1" applyFont="1" applyBorder="1" applyAlignment="1">
      <alignment horizontal="left" vertical="center" wrapText="1"/>
    </xf>
    <xf numFmtId="49" fontId="19" fillId="0" borderId="10" xfId="0" applyNumberFormat="1" applyFont="1" applyBorder="1" applyAlignment="1">
      <alignment horizontal="right" vertical="center" wrapText="1"/>
    </xf>
    <xf numFmtId="0" fontId="19" fillId="0" borderId="0" xfId="0" applyFont="1" applyAlignment="1">
      <alignment horizontal="center" vertical="center" wrapText="1"/>
    </xf>
    <xf numFmtId="49" fontId="19" fillId="0" borderId="0" xfId="0" applyNumberFormat="1" applyFont="1" applyBorder="1" applyAlignment="1">
      <alignment vertical="top"/>
    </xf>
    <xf numFmtId="3" fontId="19" fillId="0" borderId="0" xfId="0" applyNumberFormat="1" applyFont="1" applyBorder="1" applyAlignment="1">
      <alignment horizontal="right" vertical="top" wrapText="1"/>
    </xf>
    <xf numFmtId="0" fontId="19" fillId="0" borderId="0" xfId="0" applyFont="1" applyAlignment="1">
      <alignment vertical="top"/>
    </xf>
    <xf numFmtId="0" fontId="0" fillId="0" borderId="0" xfId="0" applyFont="1" applyAlignment="1">
      <alignment vertical="top"/>
    </xf>
    <xf numFmtId="49" fontId="19" fillId="0" borderId="0" xfId="0" applyNumberFormat="1" applyFont="1" applyBorder="1" applyAlignment="1">
      <alignment/>
    </xf>
    <xf numFmtId="49" fontId="19" fillId="0" borderId="0" xfId="0" applyNumberFormat="1" applyFont="1" applyBorder="1" applyAlignment="1">
      <alignment horizontal="right" wrapText="1"/>
    </xf>
    <xf numFmtId="3" fontId="19" fillId="0" borderId="0" xfId="0" applyNumberFormat="1" applyFont="1" applyBorder="1" applyAlignment="1">
      <alignment horizontal="right" wrapText="1"/>
    </xf>
    <xf numFmtId="1" fontId="19" fillId="0" borderId="0" xfId="0" applyNumberFormat="1" applyFont="1" applyBorder="1" applyAlignment="1">
      <alignment horizontal="right" wrapText="1"/>
    </xf>
    <xf numFmtId="49" fontId="20" fillId="0" borderId="0" xfId="0" applyNumberFormat="1" applyFont="1" applyBorder="1" applyAlignment="1">
      <alignment vertical="center"/>
    </xf>
    <xf numFmtId="3" fontId="20" fillId="0" borderId="0" xfId="0" applyNumberFormat="1" applyFont="1" applyBorder="1" applyAlignment="1">
      <alignment vertical="center"/>
    </xf>
    <xf numFmtId="0" fontId="19" fillId="0" borderId="0" xfId="0" applyFont="1" applyAlignment="1">
      <alignment/>
    </xf>
    <xf numFmtId="49" fontId="19" fillId="0" borderId="0" xfId="0" applyNumberFormat="1" applyFont="1" applyBorder="1" applyAlignment="1">
      <alignment wrapText="1"/>
    </xf>
    <xf numFmtId="3" fontId="19" fillId="0" borderId="0" xfId="0" applyNumberFormat="1" applyFont="1" applyBorder="1" applyAlignment="1">
      <alignment/>
    </xf>
    <xf numFmtId="3" fontId="19" fillId="0" borderId="0" xfId="0" applyNumberFormat="1" applyFont="1" applyBorder="1" applyAlignment="1">
      <alignment/>
    </xf>
    <xf numFmtId="1" fontId="19" fillId="0" borderId="0" xfId="0" applyNumberFormat="1" applyFont="1" applyBorder="1" applyAlignment="1">
      <alignment/>
    </xf>
    <xf numFmtId="49" fontId="20" fillId="0" borderId="0" xfId="0" applyNumberFormat="1" applyFont="1" applyBorder="1" applyAlignment="1">
      <alignment horizontal="left" wrapText="1"/>
    </xf>
    <xf numFmtId="49" fontId="20" fillId="0" borderId="0" xfId="0" applyNumberFormat="1" applyFont="1" applyBorder="1" applyAlignment="1">
      <alignment horizontal="right" wrapText="1"/>
    </xf>
    <xf numFmtId="3" fontId="20" fillId="0" borderId="0" xfId="0" applyNumberFormat="1" applyFont="1" applyBorder="1" applyAlignment="1">
      <alignment horizontal="right" wrapText="1"/>
    </xf>
    <xf numFmtId="3" fontId="20" fillId="0" borderId="0" xfId="0" applyNumberFormat="1" applyFont="1" applyBorder="1" applyAlignment="1">
      <alignment horizontal="right" vertical="top" wrapText="1"/>
    </xf>
    <xf numFmtId="49" fontId="20" fillId="0" borderId="11" xfId="0" applyNumberFormat="1" applyFont="1" applyFill="1" applyBorder="1" applyAlignment="1">
      <alignment/>
    </xf>
    <xf numFmtId="3" fontId="20" fillId="0" borderId="11" xfId="0" applyNumberFormat="1" applyFont="1" applyFill="1" applyBorder="1" applyAlignment="1">
      <alignment/>
    </xf>
    <xf numFmtId="3" fontId="20" fillId="0" borderId="11" xfId="0" applyNumberFormat="1" applyFont="1" applyFill="1" applyBorder="1" applyAlignment="1">
      <alignment/>
    </xf>
    <xf numFmtId="1" fontId="20" fillId="0" borderId="11" xfId="0" applyNumberFormat="1" applyFont="1" applyFill="1" applyBorder="1" applyAlignment="1">
      <alignment/>
    </xf>
    <xf numFmtId="0" fontId="20" fillId="0" borderId="0" xfId="0" applyFont="1" applyFill="1" applyAlignment="1">
      <alignment/>
    </xf>
    <xf numFmtId="0" fontId="0" fillId="0" borderId="0" xfId="0" applyFont="1" applyAlignment="1">
      <alignment/>
    </xf>
    <xf numFmtId="3" fontId="22" fillId="0" borderId="0" xfId="0" applyNumberFormat="1" applyFont="1" applyAlignment="1">
      <alignment/>
    </xf>
    <xf numFmtId="182" fontId="19" fillId="0" borderId="0" xfId="0" applyNumberFormat="1" applyFont="1" applyAlignment="1">
      <alignment/>
    </xf>
    <xf numFmtId="1" fontId="20" fillId="0" borderId="0" xfId="0" applyNumberFormat="1" applyFont="1" applyBorder="1" applyAlignment="1">
      <alignment/>
    </xf>
    <xf numFmtId="0" fontId="18" fillId="0" borderId="11" xfId="0" applyFont="1" applyFill="1" applyBorder="1" applyAlignment="1">
      <alignment horizontal="justify" vertical="top" wrapText="1"/>
    </xf>
    <xf numFmtId="0" fontId="0" fillId="0" borderId="11" xfId="0" applyFill="1" applyBorder="1" applyAlignment="1">
      <alignment horizontal="justify" vertical="top" wrapText="1"/>
    </xf>
    <xf numFmtId="3" fontId="19" fillId="0" borderId="0" xfId="0" applyNumberFormat="1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/>
    </xf>
    <xf numFmtId="3" fontId="20" fillId="0" borderId="0" xfId="0" applyNumberFormat="1" applyFont="1" applyFill="1" applyBorder="1" applyAlignment="1">
      <alignment/>
    </xf>
    <xf numFmtId="3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Comma" xfId="50"/>
    <cellStyle name="Comma [0]" xfId="51"/>
    <cellStyle name="Neutral" xfId="52"/>
    <cellStyle name="Note" xfId="53"/>
    <cellStyle name="Output" xfId="54"/>
    <cellStyle name="Percent" xfId="55"/>
    <cellStyle name="Title" xfId="56"/>
    <cellStyle name="Total" xfId="57"/>
    <cellStyle name="Currency" xfId="58"/>
    <cellStyle name="Currency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vig.INTERCONSULT\Desktop\UnioncamereAnnuario2010\Materiale\CAPITOLO%201%20AMBIENTE%20E%20TERRITORIO\2010%20Ambiente%20e%20territorio%20volum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nuario2005\Rifiuti\smaltimento%20rifiuti%20special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1_1"/>
      <sheetName val="1.2"/>
      <sheetName val="1.3"/>
      <sheetName val="1.5"/>
      <sheetName val="1.6"/>
      <sheetName val="1.10"/>
      <sheetName val="1.11"/>
      <sheetName val="1.12"/>
      <sheetName val="1.13"/>
      <sheetName val="1.14"/>
      <sheetName val="1.15"/>
      <sheetName val="1.16"/>
      <sheetName val="1.17"/>
      <sheetName val="1.18"/>
      <sheetName val="1.19"/>
      <sheetName val="1.20"/>
      <sheetName val="1.21"/>
      <sheetName val="1.22"/>
      <sheetName val="1.26"/>
      <sheetName val="1.34"/>
      <sheetName val="1_2"/>
      <sheetName val="1_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maltimento rifiuti speciali"/>
      <sheetName val="serie storica"/>
      <sheetName val="Smaltimento rifiuti special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F19"/>
  <sheetViews>
    <sheetView tabSelected="1" zoomScalePageLayoutView="0" workbookViewId="0" topLeftCell="A1">
      <selection activeCell="B16" sqref="B16"/>
    </sheetView>
  </sheetViews>
  <sheetFormatPr defaultColWidth="9.140625" defaultRowHeight="12.75"/>
  <cols>
    <col min="1" max="1" width="16.140625" style="29" customWidth="1"/>
    <col min="2" max="2" width="15.57421875" style="29" customWidth="1"/>
    <col min="3" max="3" width="19.140625" style="29" customWidth="1"/>
    <col min="4" max="4" width="18.421875" style="29" customWidth="1"/>
    <col min="5" max="5" width="16.8515625" style="29" customWidth="1"/>
    <col min="6" max="16384" width="9.140625" style="29" customWidth="1"/>
  </cols>
  <sheetData>
    <row r="1" spans="1:5" s="1" customFormat="1" ht="30" customHeight="1">
      <c r="A1" s="33" t="s">
        <v>15</v>
      </c>
      <c r="B1" s="34"/>
      <c r="C1" s="34"/>
      <c r="D1" s="34"/>
      <c r="E1" s="34"/>
    </row>
    <row r="2" spans="1:5" s="4" customFormat="1" ht="21" customHeight="1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spans="1:6" s="8" customFormat="1" ht="9" customHeight="1">
      <c r="A3" s="9" t="s">
        <v>5</v>
      </c>
      <c r="B3" s="10">
        <v>235</v>
      </c>
      <c r="C3" s="11">
        <v>5421.55</v>
      </c>
      <c r="D3" s="6">
        <v>1609822</v>
      </c>
      <c r="E3" s="12">
        <v>296.9302136842785</v>
      </c>
      <c r="F3" s="7"/>
    </row>
    <row r="4" spans="1:6" s="8" customFormat="1" ht="9" customHeight="1">
      <c r="A4" s="5" t="s">
        <v>6</v>
      </c>
      <c r="B4" s="10" t="s">
        <v>7</v>
      </c>
      <c r="C4" s="11">
        <v>5421.55</v>
      </c>
      <c r="D4" s="6">
        <v>1615064</v>
      </c>
      <c r="E4" s="12">
        <v>297.8970958489731</v>
      </c>
      <c r="F4" s="7"/>
    </row>
    <row r="5" spans="1:6" s="8" customFormat="1" ht="9" customHeight="1">
      <c r="A5" s="5" t="s">
        <v>16</v>
      </c>
      <c r="B5" s="10" t="s">
        <v>7</v>
      </c>
      <c r="C5" s="11">
        <v>5421.55</v>
      </c>
      <c r="D5" s="6">
        <v>1615986</v>
      </c>
      <c r="E5" s="12">
        <v>298.0671579160941</v>
      </c>
      <c r="F5" s="7"/>
    </row>
    <row r="6" spans="1:5" s="15" customFormat="1" ht="13.5" customHeight="1">
      <c r="A6" s="13"/>
      <c r="B6" s="35" t="s">
        <v>17</v>
      </c>
      <c r="C6" s="35"/>
      <c r="D6" s="35"/>
      <c r="E6" s="14"/>
    </row>
    <row r="7" spans="1:5" s="15" customFormat="1" ht="9" customHeight="1">
      <c r="A7" s="16" t="s">
        <v>8</v>
      </c>
      <c r="B7" s="17">
        <v>67</v>
      </c>
      <c r="C7" s="18">
        <v>1155.91</v>
      </c>
      <c r="D7" s="6">
        <v>222648</v>
      </c>
      <c r="E7" s="19">
        <f>D7/C7</f>
        <v>192.6170722634115</v>
      </c>
    </row>
    <row r="8" spans="1:5" s="15" customFormat="1" ht="9" customHeight="1">
      <c r="A8" s="16" t="s">
        <v>9</v>
      </c>
      <c r="B8" s="17">
        <v>69</v>
      </c>
      <c r="C8" s="18">
        <v>1544.77</v>
      </c>
      <c r="D8" s="6">
        <v>287906</v>
      </c>
      <c r="E8" s="19">
        <f>D8/C8</f>
        <v>186.37467066294658</v>
      </c>
    </row>
    <row r="9" spans="1:5" s="15" customFormat="1" ht="9" customHeight="1">
      <c r="A9" s="16" t="s">
        <v>10</v>
      </c>
      <c r="B9" s="17">
        <v>67</v>
      </c>
      <c r="C9" s="18">
        <v>1838.47</v>
      </c>
      <c r="D9" s="6">
        <v>882718</v>
      </c>
      <c r="E9" s="19">
        <f>D9/C9</f>
        <v>480.13728807105906</v>
      </c>
    </row>
    <row r="10" spans="1:5" s="15" customFormat="1" ht="9" customHeight="1">
      <c r="A10" s="16" t="s">
        <v>11</v>
      </c>
      <c r="B10" s="17">
        <v>32</v>
      </c>
      <c r="C10" s="31">
        <v>882.4</v>
      </c>
      <c r="D10" s="6">
        <v>223516</v>
      </c>
      <c r="E10" s="19">
        <f>D10/C10</f>
        <v>253.30462375339982</v>
      </c>
    </row>
    <row r="11" spans="1:6" s="21" customFormat="1" ht="9">
      <c r="A11" s="20" t="s">
        <v>12</v>
      </c>
      <c r="B11" s="21">
        <v>235</v>
      </c>
      <c r="C11" s="22">
        <f>SUM(C7:C10)</f>
        <v>5421.55</v>
      </c>
      <c r="D11" s="23">
        <f>SUM(D7:D10)</f>
        <v>1616788</v>
      </c>
      <c r="E11" s="32">
        <f>D11/C11</f>
        <v>298.21508609161583</v>
      </c>
      <c r="F11" s="15"/>
    </row>
    <row r="12" spans="1:6" s="28" customFormat="1" ht="9" customHeight="1">
      <c r="A12" s="24" t="s">
        <v>13</v>
      </c>
      <c r="B12" s="25">
        <v>8094</v>
      </c>
      <c r="C12" s="26">
        <v>301336</v>
      </c>
      <c r="D12" s="30">
        <v>60626442</v>
      </c>
      <c r="E12" s="27">
        <v>200</v>
      </c>
      <c r="F12" s="15"/>
    </row>
    <row r="13" spans="1:5" ht="21" customHeight="1">
      <c r="A13" s="36" t="s">
        <v>14</v>
      </c>
      <c r="B13" s="37"/>
      <c r="C13" s="37"/>
      <c r="D13" s="37"/>
      <c r="E13" s="37"/>
    </row>
    <row r="14" ht="12.75">
      <c r="A14" s="15"/>
    </row>
    <row r="18" spans="2:4" ht="12.75">
      <c r="B18" s="38"/>
      <c r="C18" s="39"/>
      <c r="D18" s="40"/>
    </row>
    <row r="19" spans="2:4" ht="12.75">
      <c r="B19" s="41"/>
      <c r="C19" s="41"/>
      <c r="D19" s="41"/>
    </row>
  </sheetData>
  <sheetProtection/>
  <mergeCells count="3">
    <mergeCell ref="A1:E1"/>
    <mergeCell ref="B6:D6"/>
    <mergeCell ref="A13:E1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Zunino</cp:lastModifiedBy>
  <dcterms:created xsi:type="dcterms:W3CDTF">2010-12-16T08:06:53Z</dcterms:created>
  <dcterms:modified xsi:type="dcterms:W3CDTF">2012-02-27T08:21:20Z</dcterms:modified>
  <cp:category/>
  <cp:version/>
  <cp:contentType/>
  <cp:contentStatus/>
</cp:coreProperties>
</file>