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5480" windowHeight="4995" activeTab="0"/>
  </bookViews>
  <sheets>
    <sheet name="118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<sst xmlns="http://schemas.openxmlformats.org/spreadsheetml/2006/main" count="33" uniqueCount="33">
  <si>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ANNI</t>
  </si>
  <si>
    <t>LIGURIA</t>
  </si>
  <si>
    <t>ricoverati</t>
  </si>
  <si>
    <t>Presidi A.S.L.</t>
  </si>
  <si>
    <t>Imperiese</t>
  </si>
  <si>
    <t>Savonese</t>
  </si>
  <si>
    <t>Genovese</t>
  </si>
  <si>
    <t>Chiavarese</t>
  </si>
  <si>
    <t>Spezzino</t>
  </si>
  <si>
    <t>San Martino</t>
  </si>
  <si>
    <t>Ente Osp.Galliera</t>
  </si>
  <si>
    <t>Istituto G. Gaslini</t>
  </si>
  <si>
    <t>Aziende Ospedaliere</t>
  </si>
  <si>
    <t>ASL</t>
  </si>
  <si>
    <t>SERVIZI</t>
  </si>
  <si>
    <t>AMBULANZE</t>
  </si>
  <si>
    <t>CONVENZIONATE</t>
  </si>
  <si>
    <t>ACCESSI AL PRONTO SOCCORSO</t>
  </si>
  <si>
    <t>TOTALE</t>
  </si>
  <si>
    <t>CON IL 118</t>
  </si>
  <si>
    <t>Ricoverati</t>
  </si>
  <si>
    <t xml:space="preserve">Non </t>
  </si>
  <si>
    <t>Trasferiti</t>
  </si>
  <si>
    <t>Deceduti</t>
  </si>
  <si>
    <t>Giunti</t>
  </si>
  <si>
    <t xml:space="preserve">Osservazione </t>
  </si>
  <si>
    <t>Breve</t>
  </si>
  <si>
    <t>Intensiva</t>
  </si>
  <si>
    <t>AZ. OSPEDALIERE</t>
  </si>
  <si>
    <t>cadavere</t>
  </si>
  <si>
    <t>2010 - DATI TERRITORIALI</t>
  </si>
  <si>
    <r>
      <t xml:space="preserve">Fonte: </t>
    </r>
    <r>
      <rPr>
        <sz val="7"/>
        <rFont val="Arial"/>
        <family val="2"/>
      </rPr>
      <t>Regione Liguria - Settore Comunicazione, Ricerca, Sistema Informativo, Coordinamento Progetti in Sanità, 118 Liguria</t>
    </r>
  </si>
  <si>
    <t>Tavola 3.10  Servizi ambulanze e accessi al pronto soccorso per ASL ed Aziende Ospedaliere - Anno 2010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</si>
</sst>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29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sz val="7"/>
      <name val="Comic Sans MS"/>
      <family val="4"/>
    </font>
    <font>
      <b/>
      <sz val="7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70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170" fontId="3" fillId="24" borderId="0" xfId="0" applyNumberFormat="1" applyFont="1" applyFill="1" applyAlignment="1">
      <alignment/>
    </xf>
    <xf numFmtId="0" fontId="1" fillId="24" borderId="0" xfId="0" applyFont="1" applyFill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24" borderId="1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24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3" fontId="3" fillId="24" borderId="0" xfId="0" applyNumberFormat="1" applyFont="1" applyFill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1" fontId="8" fillId="0" borderId="0" xfId="46" applyFont="1" applyBorder="1" applyAlignment="1" quotePrefix="1">
      <alignment horizontal="right" vertical="center"/>
    </xf>
    <xf numFmtId="3" fontId="3" fillId="0" borderId="0" xfId="0" applyNumberFormat="1" applyFont="1" applyAlignment="1" quotePrefix="1">
      <alignment horizontal="right"/>
    </xf>
    <xf numFmtId="0" fontId="3" fillId="0" borderId="0" xfId="0" applyFont="1" applyBorder="1" applyAlignment="1">
      <alignment/>
    </xf>
    <xf numFmtId="41" fontId="8" fillId="0" borderId="0" xfId="46" applyFont="1" applyBorder="1" applyAlignment="1">
      <alignment vertical="center"/>
    </xf>
    <xf numFmtId="3" fontId="9" fillId="24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/>
    </xf>
    <xf numFmtId="3" fontId="3" fillId="24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 quotePrefix="1">
      <alignment horizontal="right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Border="1" applyAlignment="1">
      <alignment/>
    </xf>
    <xf numFmtId="41" fontId="8" fillId="0" borderId="0" xfId="46" applyFont="1" applyFill="1" applyBorder="1" applyAlignment="1" quotePrefix="1">
      <alignment horizontal="right" vertical="center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K11" sqref="K11"/>
    </sheetView>
  </sheetViews>
  <sheetFormatPr defaultColWidth="9.33203125" defaultRowHeight="12.75"/>
  <cols>
    <col min="1" max="1" width="15.66015625" style="1" customWidth="1"/>
    <col min="2" max="2" width="15.33203125" style="1" customWidth="1"/>
    <col min="3" max="3" width="1.66796875" style="1" customWidth="1"/>
    <col min="4" max="4" width="10.16015625" style="13" customWidth="1"/>
    <col min="5" max="5" width="9.83203125" style="1" customWidth="1"/>
    <col min="6" max="6" width="12.33203125" style="1" customWidth="1"/>
    <col min="7" max="7" width="8.5" style="1" customWidth="1"/>
    <col min="8" max="8" width="8.5" style="13" customWidth="1"/>
    <col min="9" max="9" width="8.83203125" style="1" customWidth="1"/>
    <col min="10" max="10" width="8" style="1" customWidth="1"/>
    <col min="11" max="11" width="11.66015625" style="1" bestFit="1" customWidth="1"/>
    <col min="12" max="12" width="12.33203125" style="24" bestFit="1" customWidth="1"/>
    <col min="13" max="16384" width="9.33203125" style="1" customWidth="1"/>
  </cols>
  <sheetData>
    <row r="1" spans="1:12" s="3" customFormat="1" ht="12">
      <c r="A1" s="3" t="s">
        <v>32</v>
      </c>
      <c r="D1" s="10"/>
      <c r="H1" s="10"/>
      <c r="L1" s="25"/>
    </row>
    <row r="2" spans="1:10" ht="12.75">
      <c r="A2" s="14"/>
      <c r="B2" s="14"/>
      <c r="C2" s="14"/>
      <c r="D2" s="15"/>
      <c r="E2" s="14"/>
      <c r="F2" s="14"/>
      <c r="G2" s="14"/>
      <c r="H2" s="15"/>
      <c r="I2" s="14"/>
      <c r="J2" s="14"/>
    </row>
    <row r="3" spans="1:10" ht="7.5" customHeight="1">
      <c r="A3" s="16"/>
      <c r="B3" s="16"/>
      <c r="C3" s="16"/>
      <c r="D3" s="17"/>
      <c r="E3" s="16"/>
      <c r="F3" s="16"/>
      <c r="G3" s="16"/>
      <c r="H3" s="17"/>
      <c r="I3" s="16"/>
      <c r="J3" s="16"/>
    </row>
    <row r="4" spans="1:10" ht="12.75">
      <c r="A4" s="18" t="s">
        <v>0</v>
      </c>
      <c r="B4" s="19" t="s">
        <v>14</v>
      </c>
      <c r="C4" s="20"/>
      <c r="D4" s="51" t="s">
        <v>17</v>
      </c>
      <c r="E4" s="51"/>
      <c r="F4" s="51"/>
      <c r="G4" s="51"/>
      <c r="H4" s="51"/>
      <c r="I4" s="51"/>
      <c r="J4" s="19" t="s">
        <v>18</v>
      </c>
    </row>
    <row r="5" spans="1:10" ht="12.75">
      <c r="A5" s="18" t="s">
        <v>13</v>
      </c>
      <c r="B5" s="19" t="s">
        <v>15</v>
      </c>
      <c r="C5" s="20"/>
      <c r="D5" s="46" t="s">
        <v>20</v>
      </c>
      <c r="E5" s="47" t="s">
        <v>21</v>
      </c>
      <c r="F5" s="48" t="s">
        <v>25</v>
      </c>
      <c r="G5" s="47" t="s">
        <v>22</v>
      </c>
      <c r="H5" s="46" t="s">
        <v>23</v>
      </c>
      <c r="I5" s="47" t="s">
        <v>24</v>
      </c>
      <c r="J5" s="14"/>
    </row>
    <row r="6" spans="1:10" ht="12.75">
      <c r="A6" s="18" t="s">
        <v>28</v>
      </c>
      <c r="B6" s="19" t="s">
        <v>16</v>
      </c>
      <c r="C6" s="20"/>
      <c r="D6" s="49"/>
      <c r="E6" s="47" t="s">
        <v>2</v>
      </c>
      <c r="F6" s="47" t="s">
        <v>26</v>
      </c>
      <c r="G6" s="47"/>
      <c r="H6" s="49"/>
      <c r="I6" s="47" t="s">
        <v>29</v>
      </c>
      <c r="J6" s="20"/>
    </row>
    <row r="7" spans="1:10" ht="12.75">
      <c r="A7" s="18"/>
      <c r="B7" s="19" t="s">
        <v>19</v>
      </c>
      <c r="C7" s="20"/>
      <c r="D7" s="49"/>
      <c r="E7" s="47"/>
      <c r="F7" s="47" t="s">
        <v>27</v>
      </c>
      <c r="G7" s="47"/>
      <c r="H7" s="49"/>
      <c r="I7" s="47"/>
      <c r="J7" s="20"/>
    </row>
    <row r="8" spans="1:10" ht="8.25" customHeight="1">
      <c r="A8" s="21"/>
      <c r="B8" s="21"/>
      <c r="C8" s="21"/>
      <c r="D8" s="22"/>
      <c r="E8" s="21"/>
      <c r="F8" s="21"/>
      <c r="G8" s="21"/>
      <c r="H8" s="22"/>
      <c r="I8" s="21"/>
      <c r="J8" s="21"/>
    </row>
    <row r="9" spans="1:10" ht="7.5" customHeight="1">
      <c r="A9" s="23"/>
      <c r="B9" s="14"/>
      <c r="C9" s="14"/>
      <c r="D9" s="15"/>
      <c r="E9" s="14"/>
      <c r="F9" s="14"/>
      <c r="G9" s="14"/>
      <c r="H9" s="15"/>
      <c r="I9" s="14"/>
      <c r="J9" s="14"/>
    </row>
    <row r="10" spans="1:11" ht="12" customHeight="1">
      <c r="A10" s="26">
        <v>2007</v>
      </c>
      <c r="B10" s="29">
        <v>219599</v>
      </c>
      <c r="C10" s="29"/>
      <c r="D10" s="28">
        <v>110824</v>
      </c>
      <c r="E10" s="27">
        <v>533743</v>
      </c>
      <c r="F10" s="27">
        <v>30015</v>
      </c>
      <c r="G10" s="27">
        <v>12601</v>
      </c>
      <c r="H10" s="28">
        <v>517</v>
      </c>
      <c r="I10" s="27">
        <v>128</v>
      </c>
      <c r="J10" s="27">
        <f>SUM(D10:I10)</f>
        <v>687828</v>
      </c>
      <c r="K10" s="2"/>
    </row>
    <row r="11" spans="1:10" ht="12" customHeight="1">
      <c r="A11" s="26">
        <v>2008</v>
      </c>
      <c r="B11" s="29">
        <v>210449</v>
      </c>
      <c r="C11" s="29"/>
      <c r="D11" s="28">
        <v>110990</v>
      </c>
      <c r="E11" s="27">
        <v>556425</v>
      </c>
      <c r="F11" s="27">
        <v>22416</v>
      </c>
      <c r="G11" s="27">
        <v>8664</v>
      </c>
      <c r="H11" s="28">
        <v>594</v>
      </c>
      <c r="I11" s="27">
        <v>103</v>
      </c>
      <c r="J11" s="27">
        <v>699192</v>
      </c>
    </row>
    <row r="12" spans="1:10" ht="12" customHeight="1">
      <c r="A12" s="26">
        <v>2009</v>
      </c>
      <c r="B12" s="29">
        <v>216174</v>
      </c>
      <c r="C12" s="29"/>
      <c r="D12" s="28">
        <v>110131</v>
      </c>
      <c r="E12" s="27">
        <v>570848</v>
      </c>
      <c r="F12" s="27">
        <v>26067</v>
      </c>
      <c r="G12" s="27">
        <v>6057</v>
      </c>
      <c r="H12" s="28">
        <v>537</v>
      </c>
      <c r="I12" s="27">
        <v>107</v>
      </c>
      <c r="J12" s="27">
        <v>713747</v>
      </c>
    </row>
    <row r="13" spans="1:12" s="54" customFormat="1" ht="20.25" customHeight="1">
      <c r="A13" s="52" t="s">
        <v>30</v>
      </c>
      <c r="B13" s="53"/>
      <c r="C13" s="53"/>
      <c r="D13" s="53"/>
      <c r="E13" s="53"/>
      <c r="F13" s="53"/>
      <c r="G13" s="53"/>
      <c r="H13" s="53"/>
      <c r="I13" s="53"/>
      <c r="J13" s="53"/>
      <c r="L13" s="55"/>
    </row>
    <row r="14" spans="1:11" ht="12" customHeight="1">
      <c r="A14" s="30" t="s">
        <v>3</v>
      </c>
      <c r="B14" s="7"/>
      <c r="C14" s="7"/>
      <c r="D14" s="11"/>
      <c r="E14" s="7"/>
      <c r="F14" s="7"/>
      <c r="G14" s="7"/>
      <c r="H14" s="28"/>
      <c r="I14" s="27"/>
      <c r="J14" s="27"/>
      <c r="K14" s="2"/>
    </row>
    <row r="15" spans="1:13" ht="12" customHeight="1">
      <c r="A15" s="26" t="s">
        <v>4</v>
      </c>
      <c r="B15" s="29">
        <v>31286</v>
      </c>
      <c r="C15" s="27"/>
      <c r="D15" s="27">
        <v>14279</v>
      </c>
      <c r="E15" s="27">
        <v>87151</v>
      </c>
      <c r="F15" s="27">
        <v>4052</v>
      </c>
      <c r="G15" s="27">
        <v>451</v>
      </c>
      <c r="H15" s="28">
        <v>111</v>
      </c>
      <c r="I15" s="27">
        <v>31</v>
      </c>
      <c r="J15" s="27">
        <f>SUM(D15:I15)</f>
        <v>106075</v>
      </c>
      <c r="K15" s="9"/>
      <c r="M15" s="2"/>
    </row>
    <row r="16" spans="1:13" ht="12" customHeight="1">
      <c r="A16" s="26" t="s">
        <v>5</v>
      </c>
      <c r="B16" s="29">
        <v>39249</v>
      </c>
      <c r="C16" s="27"/>
      <c r="D16" s="27">
        <v>22439</v>
      </c>
      <c r="E16" s="27">
        <v>121712</v>
      </c>
      <c r="F16" s="27">
        <v>7635</v>
      </c>
      <c r="G16" s="27">
        <v>779</v>
      </c>
      <c r="H16" s="28">
        <v>122</v>
      </c>
      <c r="I16" s="27">
        <v>12</v>
      </c>
      <c r="J16" s="27">
        <f>SUM(D16:I16)</f>
        <v>152699</v>
      </c>
      <c r="K16" s="9"/>
      <c r="M16" s="2"/>
    </row>
    <row r="17" spans="1:13" ht="12" customHeight="1">
      <c r="A17" s="26" t="s">
        <v>6</v>
      </c>
      <c r="B17" s="29"/>
      <c r="C17" s="27"/>
      <c r="D17" s="27">
        <v>14962</v>
      </c>
      <c r="E17" s="27">
        <v>87649</v>
      </c>
      <c r="F17" s="32">
        <v>3691</v>
      </c>
      <c r="G17" s="27">
        <v>2602</v>
      </c>
      <c r="H17" s="28">
        <v>152</v>
      </c>
      <c r="I17" s="27">
        <v>15</v>
      </c>
      <c r="J17" s="27">
        <f>SUM(D17:I17)</f>
        <v>109071</v>
      </c>
      <c r="K17" s="44"/>
      <c r="M17" s="2"/>
    </row>
    <row r="18" spans="1:13" ht="12" customHeight="1">
      <c r="A18" s="33" t="s">
        <v>7</v>
      </c>
      <c r="B18" s="29">
        <v>20003</v>
      </c>
      <c r="C18" s="29"/>
      <c r="D18" s="27">
        <v>7965</v>
      </c>
      <c r="E18" s="27">
        <v>37445</v>
      </c>
      <c r="F18" s="27">
        <v>2567</v>
      </c>
      <c r="G18" s="27">
        <v>836</v>
      </c>
      <c r="H18" s="28">
        <v>57</v>
      </c>
      <c r="I18" s="27">
        <v>5</v>
      </c>
      <c r="J18" s="27">
        <f>SUM(D18:I18)</f>
        <v>48875</v>
      </c>
      <c r="K18" s="9"/>
      <c r="M18" s="2"/>
    </row>
    <row r="19" spans="1:13" ht="12" customHeight="1">
      <c r="A19" s="26" t="s">
        <v>8</v>
      </c>
      <c r="B19" s="29">
        <v>26822</v>
      </c>
      <c r="C19" s="29"/>
      <c r="D19" s="27">
        <v>13126</v>
      </c>
      <c r="E19" s="27">
        <v>72979</v>
      </c>
      <c r="F19" s="27">
        <v>1615</v>
      </c>
      <c r="G19" s="27">
        <v>582</v>
      </c>
      <c r="H19" s="28">
        <v>103</v>
      </c>
      <c r="I19" s="27">
        <v>14</v>
      </c>
      <c r="J19" s="27">
        <f>SUM(D19:I19)</f>
        <v>88419</v>
      </c>
      <c r="K19" s="9"/>
      <c r="M19" s="2"/>
    </row>
    <row r="20" spans="1:11" ht="12" customHeight="1">
      <c r="A20" s="26"/>
      <c r="B20" s="34"/>
      <c r="C20" s="29"/>
      <c r="D20" s="27"/>
      <c r="E20" s="27"/>
      <c r="F20" s="27"/>
      <c r="G20" s="27"/>
      <c r="H20" s="28"/>
      <c r="I20" s="27"/>
      <c r="J20" s="27"/>
      <c r="K20" s="2"/>
    </row>
    <row r="21" spans="1:11" ht="12" customHeight="1">
      <c r="A21" s="30" t="s">
        <v>12</v>
      </c>
      <c r="B21" s="34"/>
      <c r="C21" s="29"/>
      <c r="D21" s="27"/>
      <c r="E21" s="27"/>
      <c r="F21" s="27"/>
      <c r="G21" s="27"/>
      <c r="H21" s="28"/>
      <c r="I21" s="27"/>
      <c r="J21" s="27"/>
      <c r="K21" s="2"/>
    </row>
    <row r="22" spans="1:11" ht="12" customHeight="1">
      <c r="A22" s="26" t="s">
        <v>9</v>
      </c>
      <c r="B22" s="29">
        <v>86740</v>
      </c>
      <c r="C22" s="37"/>
      <c r="D22" s="27">
        <v>21250</v>
      </c>
      <c r="E22" s="27">
        <v>69049</v>
      </c>
      <c r="F22" s="39">
        <v>4214</v>
      </c>
      <c r="G22" s="27">
        <v>209</v>
      </c>
      <c r="H22" s="40">
        <v>61</v>
      </c>
      <c r="I22" s="39">
        <v>13</v>
      </c>
      <c r="J22" s="27">
        <f>SUM(D22:I22)</f>
        <v>94796</v>
      </c>
      <c r="K22" s="2"/>
    </row>
    <row r="23" spans="1:11" ht="12" customHeight="1">
      <c r="A23" s="26" t="s">
        <v>10</v>
      </c>
      <c r="B23" s="31"/>
      <c r="C23" s="37"/>
      <c r="D23" s="27">
        <v>9524</v>
      </c>
      <c r="E23" s="27">
        <v>42226</v>
      </c>
      <c r="F23" s="39">
        <v>2449</v>
      </c>
      <c r="G23" s="27">
        <v>263</v>
      </c>
      <c r="H23" s="38">
        <v>12</v>
      </c>
      <c r="I23" s="39">
        <v>7</v>
      </c>
      <c r="J23" s="27">
        <f>SUM(D23:I23)</f>
        <v>54481</v>
      </c>
      <c r="K23" s="6"/>
    </row>
    <row r="24" spans="1:11" ht="12" customHeight="1">
      <c r="A24" s="26" t="s">
        <v>11</v>
      </c>
      <c r="B24" s="31"/>
      <c r="C24" s="37"/>
      <c r="D24" s="27">
        <v>4359</v>
      </c>
      <c r="E24" s="27">
        <v>32811</v>
      </c>
      <c r="F24" s="39">
        <v>1510</v>
      </c>
      <c r="G24" s="27">
        <v>141</v>
      </c>
      <c r="H24" s="43"/>
      <c r="I24" s="31">
        <v>1</v>
      </c>
      <c r="J24" s="27">
        <f>SUM(D24:I24)</f>
        <v>38822</v>
      </c>
      <c r="K24" s="6"/>
    </row>
    <row r="25" spans="1:12" s="5" customFormat="1" ht="12" customHeight="1">
      <c r="A25" s="41" t="s">
        <v>1</v>
      </c>
      <c r="B25" s="42">
        <f>SUM(B15:B24)</f>
        <v>204100</v>
      </c>
      <c r="C25" s="42"/>
      <c r="D25" s="35">
        <f aca="true" t="shared" si="0" ref="D25:I25">SUM(D15:D24)</f>
        <v>107904</v>
      </c>
      <c r="E25" s="36">
        <f t="shared" si="0"/>
        <v>551022</v>
      </c>
      <c r="F25" s="36">
        <f t="shared" si="0"/>
        <v>27733</v>
      </c>
      <c r="G25" s="36">
        <f t="shared" si="0"/>
        <v>5863</v>
      </c>
      <c r="H25" s="35">
        <f t="shared" si="0"/>
        <v>618</v>
      </c>
      <c r="I25" s="36">
        <f t="shared" si="0"/>
        <v>98</v>
      </c>
      <c r="J25" s="36">
        <f>SUM(J15:J24)</f>
        <v>693238</v>
      </c>
      <c r="K25" s="45"/>
      <c r="L25" s="24"/>
    </row>
    <row r="26" spans="1:10" ht="12" customHeight="1">
      <c r="A26" s="21"/>
      <c r="B26" s="21"/>
      <c r="C26" s="21"/>
      <c r="D26" s="22"/>
      <c r="E26" s="21"/>
      <c r="F26" s="21"/>
      <c r="G26" s="21"/>
      <c r="H26" s="22"/>
      <c r="I26" s="21"/>
      <c r="J26" s="21"/>
    </row>
    <row r="27" spans="1:10" ht="12" customHeight="1">
      <c r="A27" s="4" t="s">
        <v>31</v>
      </c>
      <c r="B27" s="7"/>
      <c r="C27" s="7"/>
      <c r="D27" s="28"/>
      <c r="E27" s="7"/>
      <c r="F27" s="7"/>
      <c r="G27" s="7"/>
      <c r="H27" s="11"/>
      <c r="I27" s="7"/>
      <c r="J27" s="7"/>
    </row>
    <row r="28" spans="1:10" ht="15" customHeight="1">
      <c r="A28" s="7"/>
      <c r="B28" s="8"/>
      <c r="C28" s="8"/>
      <c r="D28" s="12"/>
      <c r="E28" s="8"/>
      <c r="F28" s="8"/>
      <c r="G28" s="8"/>
      <c r="H28" s="12"/>
      <c r="I28" s="8"/>
      <c r="J28" s="8"/>
    </row>
    <row r="29" spans="1:10" ht="28.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</row>
    <row r="30" spans="1:10" ht="27.7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</row>
    <row r="31" spans="1:10" ht="12.75">
      <c r="A31" s="50"/>
      <c r="B31" s="50"/>
      <c r="C31" s="50"/>
      <c r="D31" s="50"/>
      <c r="E31" s="50"/>
      <c r="F31" s="50"/>
      <c r="G31" s="50"/>
      <c r="H31" s="50"/>
      <c r="I31" s="50"/>
      <c r="J31" s="50"/>
    </row>
    <row r="32" spans="1:10" ht="12.75">
      <c r="A32" s="7"/>
      <c r="B32" s="14"/>
      <c r="C32" s="14"/>
      <c r="D32" s="15"/>
      <c r="E32" s="14"/>
      <c r="F32" s="14"/>
      <c r="G32" s="14"/>
      <c r="H32" s="15"/>
      <c r="I32" s="14"/>
      <c r="J32" s="14"/>
    </row>
    <row r="33" spans="1:10" ht="12.75">
      <c r="A33" s="7"/>
      <c r="B33" s="14"/>
      <c r="C33" s="14"/>
      <c r="D33" s="15"/>
      <c r="E33" s="14"/>
      <c r="F33" s="14"/>
      <c r="G33" s="14"/>
      <c r="H33" s="15"/>
      <c r="I33" s="14"/>
      <c r="J33" s="14"/>
    </row>
    <row r="34" spans="1:10" ht="12.75">
      <c r="A34" s="14"/>
      <c r="B34" s="14"/>
      <c r="C34" s="14"/>
      <c r="D34" s="15"/>
      <c r="E34" s="14"/>
      <c r="F34" s="14"/>
      <c r="G34" s="14"/>
      <c r="H34" s="15"/>
      <c r="I34" s="14"/>
      <c r="J34" s="14"/>
    </row>
  </sheetData>
  <sheetProtection/>
  <mergeCells count="5">
    <mergeCell ref="A29:J29"/>
    <mergeCell ref="A30:J30"/>
    <mergeCell ref="A31:J31"/>
    <mergeCell ref="D4:I4"/>
    <mergeCell ref="A13:J13"/>
  </mergeCells>
  <conditionalFormatting sqref="K29:IV31 A32:IV65536 A29:A31 A1:IV28">
    <cfRule type="cellIs" priority="11" dxfId="0" operator="between" stopIfTrue="1">
      <formula>0</formula>
      <formula>100000000000000</formula>
    </cfRule>
  </conditionalFormatting>
  <printOptions/>
  <pageMargins left="0.58" right="0.2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2012-01-31T09:47:25Z</cp:lastPrinted>
  <dcterms:created xsi:type="dcterms:W3CDTF">2002-07-12T10:30:09Z</dcterms:created>
  <dcterms:modified xsi:type="dcterms:W3CDTF">2012-01-31T11:04:24Z</dcterms:modified>
  <cp:category/>
  <cp:version/>
  <cp:contentType/>
  <cp:contentStatus/>
</cp:coreProperties>
</file>