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0005" windowHeight="8535" activeTab="0"/>
  </bookViews>
  <sheets>
    <sheet name="Foglio3" sheetId="1" r:id="rId1"/>
  </sheets>
  <definedNames>
    <definedName name="_xlnm.Print_Area" localSheetId="0">'Foglio3'!$A$1:$F$24</definedName>
  </definedNames>
  <calcPr fullCalcOnLoad="1"/>
</workbook>
</file>

<file path=xl/sharedStrings.xml><?xml version="1.0" encoding="utf-8"?>
<sst xmlns="http://schemas.openxmlformats.org/spreadsheetml/2006/main" count="25" uniqueCount="23">
  <si>
    <t>Indicatori</t>
  </si>
  <si>
    <t>Imperia</t>
  </si>
  <si>
    <t>Savona</t>
  </si>
  <si>
    <t>Genova</t>
  </si>
  <si>
    <t>La Spezia</t>
  </si>
  <si>
    <t>LIGURIA</t>
  </si>
  <si>
    <t>Studenti</t>
  </si>
  <si>
    <t>Tasso di scolarità: iscritti scuola secondaria di II grado su popolazione 14-18 anni (a) (b)</t>
  </si>
  <si>
    <t>(b) Valori superiori a 100 possono essere causati da anticipi scolastici o alunni ripetenti</t>
  </si>
  <si>
    <r>
      <t>Fonte</t>
    </r>
    <r>
      <rPr>
        <sz val="7"/>
        <rFont val="Arial"/>
        <family val="2"/>
      </rPr>
      <t>: Ufficio Scolastico Regionale per la Liguria</t>
    </r>
  </si>
  <si>
    <t>Variazione studenti sull'anno precedente</t>
  </si>
  <si>
    <t>Percentuale studenti stranieri</t>
  </si>
  <si>
    <t>Percentuale iscritti su totale iscritti alla scuola statale secondaria di II grado:</t>
  </si>
  <si>
    <t>Tavola 4.1 Principali indicatori statistici della scuola - Anno Scolastico 2010/2011</t>
  </si>
  <si>
    <t>-</t>
  </si>
  <si>
    <t>(a) Popolazione al 31.12.2010</t>
  </si>
  <si>
    <t>- Liceo artistico</t>
  </si>
  <si>
    <t>- Liceo classico</t>
  </si>
  <si>
    <t>- Liceo scientifico</t>
  </si>
  <si>
    <t>- Istituto professionale</t>
  </si>
  <si>
    <t>- Istituto tecnico</t>
  </si>
  <si>
    <t>- Istituto d'Arte</t>
  </si>
  <si>
    <t>- Istituto magistrale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</si>
</sst>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0.0"/>
    <numFmt numFmtId="186" formatCode="0.000"/>
    <numFmt numFmtId="187" formatCode="0.000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2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5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H8" sqref="H8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0.421875" style="0" customWidth="1"/>
    <col min="4" max="4" width="10.7109375" style="0" customWidth="1"/>
    <col min="5" max="5" width="10.421875" style="0" customWidth="1"/>
    <col min="6" max="6" width="9.7109375" style="0" customWidth="1"/>
    <col min="7" max="7" width="2.28125" style="0" customWidth="1"/>
  </cols>
  <sheetData>
    <row r="2" spans="1:3" ht="12.75">
      <c r="A2" s="1" t="s">
        <v>13</v>
      </c>
      <c r="B2" s="1"/>
      <c r="C2" s="1"/>
    </row>
    <row r="4" spans="1:7" ht="12.75">
      <c r="A4" s="2"/>
      <c r="B4" s="2"/>
      <c r="C4" s="2"/>
      <c r="D4" s="2"/>
      <c r="E4" s="2"/>
      <c r="F4" s="2"/>
      <c r="G4" s="4"/>
    </row>
    <row r="5" spans="1:7" ht="12.7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/>
    </row>
    <row r="6" spans="1:6" ht="12.75">
      <c r="A6" s="6"/>
      <c r="B6" s="6"/>
      <c r="C6" s="6"/>
      <c r="D6" s="6"/>
      <c r="E6" s="6"/>
      <c r="F6" s="6"/>
    </row>
    <row r="7" spans="1:7" ht="12" customHeight="1">
      <c r="A7" s="3"/>
      <c r="B7" s="3"/>
      <c r="C7" s="3"/>
      <c r="D7" s="3"/>
      <c r="E7" s="3"/>
      <c r="F7" s="7"/>
      <c r="G7" s="3"/>
    </row>
    <row r="8" spans="1:7" ht="12" customHeight="1">
      <c r="A8" s="3" t="s">
        <v>6</v>
      </c>
      <c r="B8" s="7">
        <v>27883</v>
      </c>
      <c r="C8" s="7">
        <v>34958</v>
      </c>
      <c r="D8" s="7">
        <v>108604</v>
      </c>
      <c r="E8" s="7">
        <v>27387</v>
      </c>
      <c r="F8" s="13">
        <v>198832</v>
      </c>
      <c r="G8" s="20"/>
    </row>
    <row r="9" spans="1:10" ht="12" customHeight="1">
      <c r="A9" s="3" t="s">
        <v>10</v>
      </c>
      <c r="B9" s="23">
        <v>1.3706100487166437</v>
      </c>
      <c r="C9" s="23">
        <v>1.8144750254841997</v>
      </c>
      <c r="D9" s="23">
        <v>0.6655173053037465</v>
      </c>
      <c r="E9" s="23">
        <v>1.9468433591423466</v>
      </c>
      <c r="F9" s="24">
        <v>1.13993010870284</v>
      </c>
      <c r="G9" s="20"/>
      <c r="I9">
        <v>37520</v>
      </c>
      <c r="J9">
        <v>4050</v>
      </c>
    </row>
    <row r="10" spans="1:10" ht="12" customHeight="1">
      <c r="A10" s="3" t="s">
        <v>11</v>
      </c>
      <c r="B10" s="23">
        <v>11.135817523222036</v>
      </c>
      <c r="C10" s="23">
        <v>9.325476285828708</v>
      </c>
      <c r="D10" s="23">
        <v>10.812677249456742</v>
      </c>
      <c r="E10" s="23">
        <v>8.67930039799905</v>
      </c>
      <c r="F10" s="24">
        <v>10.30266757865937</v>
      </c>
      <c r="G10" s="20"/>
      <c r="I10">
        <v>62381</v>
      </c>
      <c r="J10">
        <v>6546</v>
      </c>
    </row>
    <row r="11" spans="1:10" ht="12" customHeight="1">
      <c r="A11" s="3" t="s">
        <v>12</v>
      </c>
      <c r="B11" s="9"/>
      <c r="C11" s="9"/>
      <c r="D11" s="9"/>
      <c r="E11" s="9"/>
      <c r="F11" s="15"/>
      <c r="G11" s="21"/>
      <c r="I11">
        <v>39237</v>
      </c>
      <c r="J11">
        <v>4456</v>
      </c>
    </row>
    <row r="12" spans="1:10" ht="12" customHeight="1">
      <c r="A12" s="8" t="s">
        <v>16</v>
      </c>
      <c r="B12" s="19" t="s">
        <v>14</v>
      </c>
      <c r="C12" s="19">
        <v>2.7488339783665774</v>
      </c>
      <c r="D12" s="19">
        <v>4.357890499194847</v>
      </c>
      <c r="E12" s="19">
        <v>4.359441408621737</v>
      </c>
      <c r="F12" s="25">
        <v>3.4327987510644338</v>
      </c>
      <c r="G12" s="21"/>
      <c r="I12">
        <v>59694</v>
      </c>
      <c r="J12">
        <v>5433</v>
      </c>
    </row>
    <row r="13" spans="1:10" ht="12" customHeight="1">
      <c r="A13" s="8" t="s">
        <v>17</v>
      </c>
      <c r="B13" s="19">
        <v>12.633365664403492</v>
      </c>
      <c r="C13" s="19">
        <v>11.005259501835864</v>
      </c>
      <c r="D13" s="19">
        <v>12.030327428878154</v>
      </c>
      <c r="E13" s="19">
        <v>20.206435944140864</v>
      </c>
      <c r="F13" s="25">
        <v>13.129789951745671</v>
      </c>
      <c r="G13" s="21"/>
      <c r="I13">
        <f>SUM(I9:I12)</f>
        <v>198832</v>
      </c>
      <c r="J13">
        <f>SUM(J9:J12)</f>
        <v>20485</v>
      </c>
    </row>
    <row r="14" spans="1:7" ht="12" customHeight="1">
      <c r="A14" s="8" t="s">
        <v>18</v>
      </c>
      <c r="B14" s="19">
        <v>19.81086323957323</v>
      </c>
      <c r="C14" s="19">
        <v>24.292944328669247</v>
      </c>
      <c r="D14" s="19">
        <v>24.496779388083738</v>
      </c>
      <c r="E14" s="19">
        <v>9.811778992106861</v>
      </c>
      <c r="F14" s="25">
        <v>21.62929321600908</v>
      </c>
      <c r="G14" s="20"/>
    </row>
    <row r="15" spans="1:7" ht="12" customHeight="1">
      <c r="A15" s="8" t="s">
        <v>21</v>
      </c>
      <c r="B15" s="19">
        <v>3.7827352085354025</v>
      </c>
      <c r="C15" s="19" t="s">
        <v>14</v>
      </c>
      <c r="D15" s="19">
        <v>1.1406333870101986</v>
      </c>
      <c r="E15" s="19" t="s">
        <v>14</v>
      </c>
      <c r="F15" s="25">
        <v>1.1566846437695146</v>
      </c>
      <c r="G15" s="20"/>
    </row>
    <row r="16" spans="1:7" ht="12" customHeight="1">
      <c r="A16" s="8" t="s">
        <v>22</v>
      </c>
      <c r="B16" s="19">
        <v>9.772065955383123</v>
      </c>
      <c r="C16" s="19">
        <v>10.181601667162846</v>
      </c>
      <c r="D16" s="19">
        <v>5.662909286097692</v>
      </c>
      <c r="E16" s="19">
        <v>10.006071645415908</v>
      </c>
      <c r="F16" s="25">
        <v>7.706500141924496</v>
      </c>
      <c r="G16" s="20"/>
    </row>
    <row r="17" spans="1:7" ht="12" customHeight="1">
      <c r="A17" s="8" t="s">
        <v>19</v>
      </c>
      <c r="B17" s="19">
        <v>22.187196896217266</v>
      </c>
      <c r="C17" s="19">
        <v>20.779994045846976</v>
      </c>
      <c r="D17" s="19">
        <v>21.655260332796562</v>
      </c>
      <c r="E17" s="19">
        <v>18.822100789313904</v>
      </c>
      <c r="F17" s="25">
        <v>21.16271643485666</v>
      </c>
      <c r="G17" s="20"/>
    </row>
    <row r="18" spans="1:7" ht="12" customHeight="1">
      <c r="A18" s="8" t="s">
        <v>20</v>
      </c>
      <c r="B18" s="19">
        <v>31.81377303588749</v>
      </c>
      <c r="C18" s="19">
        <v>30.991366478118486</v>
      </c>
      <c r="D18" s="19">
        <v>30.656199677938805</v>
      </c>
      <c r="E18" s="19">
        <v>36.79417122040073</v>
      </c>
      <c r="F18" s="25">
        <v>31.782216860630147</v>
      </c>
      <c r="G18" s="20"/>
    </row>
    <row r="19" spans="1:7" ht="12" customHeight="1">
      <c r="A19" s="3" t="s">
        <v>7</v>
      </c>
      <c r="B19" s="3"/>
      <c r="C19" s="3"/>
      <c r="D19" s="3"/>
      <c r="E19" s="3"/>
      <c r="F19" s="14"/>
      <c r="G19" s="20"/>
    </row>
    <row r="20" spans="1:7" ht="12" customHeight="1">
      <c r="A20" s="3"/>
      <c r="B20" s="9">
        <f>+(0.910062138885861)*100</f>
        <v>91.00621388858606</v>
      </c>
      <c r="C20" s="9">
        <f>+(0.968240663127503)*100</f>
        <v>96.8240663127503</v>
      </c>
      <c r="D20" s="9">
        <f>+(32715/34709)*100</f>
        <v>94.25509233916274</v>
      </c>
      <c r="E20" s="9">
        <f>+(0.951693054431989)*100</f>
        <v>95.1693054431989</v>
      </c>
      <c r="F20" s="15">
        <f>+(59694/63272)*100</f>
        <v>94.3450499431028</v>
      </c>
      <c r="G20" s="20"/>
    </row>
    <row r="21" spans="1:7" ht="12" customHeight="1">
      <c r="A21" s="6"/>
      <c r="B21" s="11"/>
      <c r="C21" s="11"/>
      <c r="D21" s="11"/>
      <c r="E21" s="11"/>
      <c r="F21" s="11"/>
      <c r="G21" s="20"/>
    </row>
    <row r="22" spans="1:7" ht="12" customHeight="1">
      <c r="A22" s="12" t="s">
        <v>9</v>
      </c>
      <c r="B22" s="10"/>
      <c r="C22" s="10"/>
      <c r="D22" s="10"/>
      <c r="E22" s="10"/>
      <c r="F22" s="10"/>
      <c r="G22" s="20"/>
    </row>
    <row r="23" spans="1:7" ht="12" customHeight="1">
      <c r="A23" s="22" t="s">
        <v>15</v>
      </c>
      <c r="B23" s="10"/>
      <c r="C23" s="10"/>
      <c r="D23" s="10"/>
      <c r="E23" s="10"/>
      <c r="F23" s="10"/>
      <c r="G23" s="20"/>
    </row>
    <row r="24" spans="1:7" ht="12" customHeight="1">
      <c r="A24" s="3" t="s">
        <v>8</v>
      </c>
      <c r="B24" s="3"/>
      <c r="C24" s="3"/>
      <c r="D24" s="3"/>
      <c r="E24" s="3"/>
      <c r="F24" s="3"/>
      <c r="G24" s="20"/>
    </row>
    <row r="25" spans="1:7" ht="12" customHeight="1">
      <c r="A25" s="3"/>
      <c r="B25" s="3"/>
      <c r="C25" s="3"/>
      <c r="D25" s="3"/>
      <c r="E25" s="3"/>
      <c r="F25" s="9"/>
      <c r="G25" s="20"/>
    </row>
    <row r="26" spans="1:7" ht="12" customHeight="1">
      <c r="A26" s="3"/>
      <c r="B26" s="9"/>
      <c r="C26" s="9"/>
      <c r="D26" s="9"/>
      <c r="E26" s="9"/>
      <c r="F26" s="9"/>
      <c r="G26" s="3"/>
    </row>
    <row r="27" spans="1:7" ht="12" customHeight="1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17"/>
    </row>
    <row r="32" spans="1:7" ht="12.75">
      <c r="A32" s="3"/>
      <c r="B32" s="14"/>
      <c r="C32" s="14"/>
      <c r="D32" s="14"/>
      <c r="E32" s="14"/>
      <c r="F32" s="14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9"/>
      <c r="C34" s="9"/>
      <c r="D34" s="9"/>
      <c r="E34" s="9"/>
      <c r="F34" s="9"/>
      <c r="G34" s="3"/>
    </row>
    <row r="35" spans="1:7" ht="12.75">
      <c r="A35" s="3"/>
      <c r="B35" s="9"/>
      <c r="C35" s="9"/>
      <c r="D35" s="9"/>
      <c r="E35" s="9"/>
      <c r="F35" s="9"/>
      <c r="G35" s="3"/>
    </row>
    <row r="36" spans="1:7" ht="12.75">
      <c r="A36" s="3"/>
      <c r="B36" s="9"/>
      <c r="C36" s="9"/>
      <c r="D36" s="9"/>
      <c r="E36" s="9"/>
      <c r="F36" s="9"/>
      <c r="G36" s="3"/>
    </row>
    <row r="37" spans="1:7" ht="12.75">
      <c r="A37" s="3"/>
      <c r="B37" s="9"/>
      <c r="C37" s="9"/>
      <c r="D37" s="9"/>
      <c r="E37" s="9"/>
      <c r="F37" s="9"/>
      <c r="G37" s="3"/>
    </row>
    <row r="38" spans="1:7" ht="12.75">
      <c r="A38" s="3"/>
      <c r="B38" s="9"/>
      <c r="C38" s="9"/>
      <c r="D38" s="9"/>
      <c r="E38" s="9"/>
      <c r="F38" s="9"/>
      <c r="G38" s="3"/>
    </row>
    <row r="39" spans="6:7" ht="12.75">
      <c r="F39" s="16"/>
      <c r="G39" s="3"/>
    </row>
    <row r="40" spans="2:7" ht="12.75">
      <c r="B40" s="18"/>
      <c r="C40" s="18"/>
      <c r="D40" s="18"/>
      <c r="E40" s="18"/>
      <c r="F40" s="18"/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spans="1:7" ht="12.75">
      <c r="A45" s="8"/>
      <c r="B45" s="3"/>
      <c r="C45" s="3"/>
      <c r="D45" s="3"/>
      <c r="E45" s="3"/>
      <c r="F45" s="3"/>
      <c r="G45" s="3"/>
    </row>
    <row r="46" spans="1:7" ht="12.75">
      <c r="A46" s="8"/>
      <c r="B46" s="3"/>
      <c r="C46" s="3"/>
      <c r="D46" s="3"/>
      <c r="E46" s="3"/>
      <c r="F46" s="3"/>
      <c r="G46" s="3"/>
    </row>
    <row r="47" spans="1:7" ht="12.75">
      <c r="A47" s="8"/>
      <c r="B47" s="3"/>
      <c r="C47" s="3"/>
      <c r="D47" s="3"/>
      <c r="E47" s="3"/>
      <c r="F47" s="3"/>
      <c r="G47" s="3"/>
    </row>
    <row r="48" spans="1:6" ht="12.75">
      <c r="A48" s="8"/>
      <c r="B48" s="3"/>
      <c r="C48" s="3"/>
      <c r="D48" s="3"/>
      <c r="E48" s="3"/>
      <c r="F48" s="3"/>
    </row>
    <row r="49" spans="1:6" ht="12.75">
      <c r="A49" s="8"/>
      <c r="B49" s="3"/>
      <c r="C49" s="3"/>
      <c r="D49" s="3"/>
      <c r="E49" s="3"/>
      <c r="F49" s="3"/>
    </row>
    <row r="50" spans="1:6" ht="12.75">
      <c r="A50" s="8"/>
      <c r="B50" s="3"/>
      <c r="C50" s="3"/>
      <c r="D50" s="3"/>
      <c r="E50" s="3"/>
      <c r="F50" s="3"/>
    </row>
    <row r="51" spans="1:6" ht="12.75">
      <c r="A51" s="8"/>
      <c r="B51" s="3"/>
      <c r="C51" s="3"/>
      <c r="D51" s="3"/>
      <c r="E51" s="3"/>
      <c r="F51" s="3"/>
    </row>
    <row r="52" spans="1:6" ht="12.75">
      <c r="A52" s="8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9"/>
      <c r="C55" s="9"/>
      <c r="D55" s="9"/>
      <c r="E55" s="9"/>
      <c r="F55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2012-03-15T09:49:59Z</cp:lastPrinted>
  <dcterms:created xsi:type="dcterms:W3CDTF">1996-11-05T10:16:36Z</dcterms:created>
  <dcterms:modified xsi:type="dcterms:W3CDTF">2012-03-15T09:53:34Z</dcterms:modified>
  <cp:category/>
  <cp:version/>
  <cp:contentType/>
  <cp:contentStatus/>
</cp:coreProperties>
</file>