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91" windowWidth="12990" windowHeight="8850" activeTab="0"/>
  </bookViews>
  <sheets>
    <sheet name="2009-10" sheetId="1" r:id="rId1"/>
  </sheets>
  <definedNames/>
  <calcPr fullCalcOnLoad="1"/>
</workbook>
</file>

<file path=xl/sharedStrings.xml><?xml version="1.0" encoding="utf-8"?>
<sst xmlns="http://schemas.openxmlformats.org/spreadsheetml/2006/main" count="52" uniqueCount="27">
  <si>
    <t>TOTALE</t>
  </si>
  <si>
    <t xml:space="preserve">(a) Per studenti immatricolati devono intendersi gli studenti iscritti per la prima volta al sistema universitario nazionale. </t>
  </si>
  <si>
    <t>MASCHI</t>
  </si>
  <si>
    <t>FEMMINE</t>
  </si>
  <si>
    <t>FACOLTA'</t>
  </si>
  <si>
    <t>Architettura</t>
  </si>
  <si>
    <t>Economia</t>
  </si>
  <si>
    <t>Farmacia</t>
  </si>
  <si>
    <t>Giurisprudenza</t>
  </si>
  <si>
    <t>Ingegneria</t>
  </si>
  <si>
    <t>Interfacoltà</t>
  </si>
  <si>
    <t>Lingue e Lett. Straniere</t>
  </si>
  <si>
    <t>Medicina e Chirurgia</t>
  </si>
  <si>
    <t>Scienze della Formaz.</t>
  </si>
  <si>
    <t>Scienze Mat. Fis. Nat.</t>
  </si>
  <si>
    <t>Scienze Politiche</t>
  </si>
  <si>
    <t>Lettere e Filosofia</t>
  </si>
  <si>
    <r>
      <t>Fonte</t>
    </r>
    <r>
      <rPr>
        <sz val="7"/>
        <rFont val="Arial"/>
        <family val="2"/>
      </rPr>
      <t xml:space="preserve">: Università degli Studi di Genova </t>
    </r>
  </si>
  <si>
    <t>Lingue e Letteratura Straniere</t>
  </si>
  <si>
    <t>Scienze della Formazione</t>
  </si>
  <si>
    <t>Scienze Matematiche Fisic. e Naturali</t>
  </si>
  <si>
    <t xml:space="preserve">di cui stranieri </t>
  </si>
  <si>
    <t>Tavola 4.12.1  Studenti italiani e stranieri immatricolati, iscritti al 1° anno e totale iscritti all'Università degli studi di</t>
  </si>
  <si>
    <t>Immatricolati (a)</t>
  </si>
  <si>
    <t>Iscritti al 1° anno</t>
  </si>
  <si>
    <r>
      <t xml:space="preserve">                        </t>
    </r>
    <r>
      <rPr>
        <b/>
        <sz val="9"/>
        <rFont val="Arial"/>
        <family val="2"/>
      </rPr>
      <t xml:space="preserve">  Genova  per facoltà e sesso </t>
    </r>
    <r>
      <rPr>
        <sz val="9"/>
        <rFont val="Arial"/>
        <family val="2"/>
      </rPr>
      <t xml:space="preserve">- </t>
    </r>
    <r>
      <rPr>
        <b/>
        <sz val="9"/>
        <rFont val="Arial"/>
        <family val="2"/>
      </rPr>
      <t xml:space="preserve">Anno Accademico 2010/2011 </t>
    </r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</si>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</sst>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;#,##0;0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2" xfId="0" applyFont="1" applyBorder="1" applyAlignment="1">
      <alignment/>
    </xf>
    <xf numFmtId="3" fontId="1" fillId="0" borderId="0" xfId="0" applyNumberFormat="1" applyFont="1" applyAlignment="1">
      <alignment/>
    </xf>
    <xf numFmtId="170" fontId="1" fillId="0" borderId="0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70" fontId="1" fillId="0" borderId="0" xfId="0" applyNumberFormat="1" applyFont="1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 wrapText="1"/>
    </xf>
    <xf numFmtId="3" fontId="7" fillId="0" borderId="0" xfId="0" applyNumberFormat="1" applyFont="1" applyBorder="1" applyAlignment="1" applyProtection="1">
      <alignment/>
      <protection locked="0"/>
    </xf>
    <xf numFmtId="3" fontId="3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3" fontId="7" fillId="0" borderId="0" xfId="0" applyNumberFormat="1" applyFont="1" applyBorder="1" applyAlignment="1">
      <alignment/>
    </xf>
    <xf numFmtId="170" fontId="3" fillId="0" borderId="0" xfId="0" applyNumberFormat="1" applyFont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workbookViewId="0" topLeftCell="A1">
      <selection activeCell="J27" sqref="J27"/>
    </sheetView>
  </sheetViews>
  <sheetFormatPr defaultColWidth="9.140625" defaultRowHeight="12.75"/>
  <cols>
    <col min="1" max="1" width="26.7109375" style="1" customWidth="1"/>
    <col min="2" max="2" width="15.140625" style="1" customWidth="1"/>
    <col min="3" max="3" width="15.57421875" style="1" customWidth="1"/>
    <col min="4" max="4" width="1.1484375" style="1" customWidth="1"/>
    <col min="5" max="5" width="17.8515625" style="6" customWidth="1"/>
    <col min="6" max="6" width="14.140625" style="1" customWidth="1"/>
    <col min="7" max="7" width="9.140625" style="1" customWidth="1"/>
    <col min="8" max="8" width="10.7109375" style="1" customWidth="1"/>
    <col min="9" max="16384" width="9.140625" style="1" customWidth="1"/>
  </cols>
  <sheetData>
    <row r="1" spans="1:6" ht="12">
      <c r="A1" s="5" t="s">
        <v>22</v>
      </c>
      <c r="B1" s="5"/>
      <c r="C1" s="5"/>
      <c r="D1" s="5"/>
      <c r="E1" s="33"/>
      <c r="F1" s="5"/>
    </row>
    <row r="2" spans="1:6" ht="12">
      <c r="A2" s="7" t="s">
        <v>25</v>
      </c>
      <c r="B2" s="6"/>
      <c r="C2" s="6"/>
      <c r="D2" s="6"/>
      <c r="F2" s="6"/>
    </row>
    <row r="3" spans="1:6" ht="11.25">
      <c r="A3" s="8"/>
      <c r="B3" s="8"/>
      <c r="C3" s="8"/>
      <c r="D3" s="8"/>
      <c r="F3" s="8"/>
    </row>
    <row r="4" spans="1:6" ht="11.25">
      <c r="A4" s="9"/>
      <c r="B4" s="9"/>
      <c r="C4" s="9"/>
      <c r="D4" s="9"/>
      <c r="E4" s="34"/>
      <c r="F4" s="9"/>
    </row>
    <row r="5" spans="1:7" s="2" customFormat="1" ht="11.25" customHeight="1">
      <c r="A5" s="29" t="s">
        <v>4</v>
      </c>
      <c r="B5" s="30" t="s">
        <v>23</v>
      </c>
      <c r="C5" s="11" t="s">
        <v>24</v>
      </c>
      <c r="D5" s="10"/>
      <c r="E5" s="44" t="s">
        <v>0</v>
      </c>
      <c r="F5" s="44"/>
      <c r="G5" s="3"/>
    </row>
    <row r="6" spans="1:7" s="2" customFormat="1" ht="16.5" customHeight="1">
      <c r="A6" s="29"/>
      <c r="B6" s="30"/>
      <c r="C6" s="11"/>
      <c r="D6" s="13"/>
      <c r="E6" s="35"/>
      <c r="F6" s="28" t="s">
        <v>21</v>
      </c>
      <c r="G6" s="3"/>
    </row>
    <row r="7" spans="1:7" s="2" customFormat="1" ht="11.25">
      <c r="A7" s="14"/>
      <c r="B7" s="12"/>
      <c r="C7" s="15"/>
      <c r="D7" s="16"/>
      <c r="E7" s="36"/>
      <c r="F7" s="16"/>
      <c r="G7" s="3"/>
    </row>
    <row r="8" spans="1:6" ht="12" customHeight="1">
      <c r="A8" s="10"/>
      <c r="B8" s="10"/>
      <c r="C8" s="11"/>
      <c r="D8" s="13"/>
      <c r="E8" s="37"/>
      <c r="F8" s="13"/>
    </row>
    <row r="9" spans="1:6" ht="12" customHeight="1">
      <c r="A9" s="45" t="s">
        <v>2</v>
      </c>
      <c r="B9" s="46"/>
      <c r="C9" s="46"/>
      <c r="D9" s="46"/>
      <c r="E9" s="46"/>
      <c r="F9" s="46"/>
    </row>
    <row r="10" spans="1:5" ht="12" customHeight="1">
      <c r="A10" s="10"/>
      <c r="B10" s="11"/>
      <c r="C10" s="13"/>
      <c r="E10" s="1"/>
    </row>
    <row r="11" spans="1:6" ht="12" customHeight="1">
      <c r="A11" s="17" t="s">
        <v>5</v>
      </c>
      <c r="B11" s="8">
        <v>119</v>
      </c>
      <c r="C11" s="8">
        <v>184</v>
      </c>
      <c r="D11" s="43"/>
      <c r="E11" s="8">
        <v>1042</v>
      </c>
      <c r="F11" s="8">
        <v>69</v>
      </c>
    </row>
    <row r="12" spans="1:6" ht="12" customHeight="1">
      <c r="A12" s="17" t="s">
        <v>6</v>
      </c>
      <c r="B12" s="8">
        <v>402</v>
      </c>
      <c r="C12" s="8">
        <v>672</v>
      </c>
      <c r="D12" s="43"/>
      <c r="E12" s="8">
        <v>2201</v>
      </c>
      <c r="F12" s="8">
        <v>152</v>
      </c>
    </row>
    <row r="13" spans="1:6" ht="12" customHeight="1">
      <c r="A13" s="17" t="s">
        <v>7</v>
      </c>
      <c r="B13" s="8">
        <v>52</v>
      </c>
      <c r="C13" s="8">
        <v>55</v>
      </c>
      <c r="D13" s="43"/>
      <c r="E13" s="8">
        <v>285</v>
      </c>
      <c r="F13" s="8">
        <v>20</v>
      </c>
    </row>
    <row r="14" spans="1:6" ht="12" customHeight="1">
      <c r="A14" s="17" t="s">
        <v>8</v>
      </c>
      <c r="B14" s="8">
        <v>197</v>
      </c>
      <c r="C14" s="8">
        <v>285</v>
      </c>
      <c r="D14" s="43"/>
      <c r="E14" s="8">
        <v>1354</v>
      </c>
      <c r="F14" s="8">
        <v>32</v>
      </c>
    </row>
    <row r="15" spans="1:8" ht="12" customHeight="1">
      <c r="A15" s="17" t="s">
        <v>9</v>
      </c>
      <c r="B15" s="8">
        <v>730</v>
      </c>
      <c r="C15" s="18">
        <v>1150</v>
      </c>
      <c r="D15" s="32"/>
      <c r="E15" s="32">
        <v>3649</v>
      </c>
      <c r="F15" s="8">
        <v>261</v>
      </c>
      <c r="G15" s="24"/>
      <c r="H15" s="27"/>
    </row>
    <row r="16" spans="1:8" ht="12" customHeight="1">
      <c r="A16" s="17" t="s">
        <v>10</v>
      </c>
      <c r="B16" s="8">
        <v>155</v>
      </c>
      <c r="C16" s="8">
        <v>284</v>
      </c>
      <c r="D16" s="32"/>
      <c r="E16" s="32">
        <v>1090</v>
      </c>
      <c r="F16" s="8">
        <v>227</v>
      </c>
      <c r="G16" s="24"/>
      <c r="H16" s="27"/>
    </row>
    <row r="17" spans="1:8" ht="12" customHeight="1">
      <c r="A17" s="17" t="s">
        <v>16</v>
      </c>
      <c r="B17" s="8">
        <v>127</v>
      </c>
      <c r="C17" s="8">
        <v>290</v>
      </c>
      <c r="D17" s="32"/>
      <c r="E17" s="32">
        <v>1117</v>
      </c>
      <c r="F17" s="8">
        <v>16</v>
      </c>
      <c r="G17" s="24"/>
      <c r="H17" s="27"/>
    </row>
    <row r="18" spans="1:8" ht="12" customHeight="1">
      <c r="A18" s="17" t="s">
        <v>18</v>
      </c>
      <c r="B18" s="8">
        <v>108</v>
      </c>
      <c r="C18" s="8">
        <v>176</v>
      </c>
      <c r="D18" s="32"/>
      <c r="E18" s="32">
        <v>502</v>
      </c>
      <c r="F18" s="8">
        <v>147</v>
      </c>
      <c r="G18" s="24"/>
      <c r="H18" s="27"/>
    </row>
    <row r="19" spans="1:8" ht="12" customHeight="1">
      <c r="A19" s="17" t="s">
        <v>12</v>
      </c>
      <c r="B19" s="8">
        <v>358</v>
      </c>
      <c r="C19" s="8">
        <v>589</v>
      </c>
      <c r="D19" s="32"/>
      <c r="E19" s="32">
        <v>2193</v>
      </c>
      <c r="F19" s="8">
        <v>151</v>
      </c>
      <c r="G19" s="24"/>
      <c r="H19" s="27"/>
    </row>
    <row r="20" spans="1:8" ht="12" customHeight="1">
      <c r="A20" s="17" t="s">
        <v>19</v>
      </c>
      <c r="B20" s="8">
        <v>100</v>
      </c>
      <c r="C20" s="8">
        <v>197</v>
      </c>
      <c r="D20" s="32"/>
      <c r="E20" s="32">
        <v>668</v>
      </c>
      <c r="F20" s="8">
        <v>11</v>
      </c>
      <c r="G20" s="24"/>
      <c r="H20" s="27"/>
    </row>
    <row r="21" spans="1:8" ht="12" customHeight="1">
      <c r="A21" s="17" t="s">
        <v>20</v>
      </c>
      <c r="B21" s="8">
        <v>264</v>
      </c>
      <c r="C21" s="8">
        <v>456</v>
      </c>
      <c r="D21" s="32"/>
      <c r="E21" s="32">
        <v>1376</v>
      </c>
      <c r="F21" s="8">
        <v>35</v>
      </c>
      <c r="G21" s="24"/>
      <c r="H21" s="27"/>
    </row>
    <row r="22" spans="1:8" ht="12" customHeight="1">
      <c r="A22" s="17" t="s">
        <v>15</v>
      </c>
      <c r="B22" s="8">
        <v>143</v>
      </c>
      <c r="C22" s="8">
        <v>297</v>
      </c>
      <c r="D22" s="32"/>
      <c r="E22" s="32">
        <v>956</v>
      </c>
      <c r="F22" s="8">
        <v>100</v>
      </c>
      <c r="G22" s="24"/>
      <c r="H22" s="27"/>
    </row>
    <row r="23" spans="1:9" ht="12" customHeight="1">
      <c r="A23" s="19" t="s">
        <v>0</v>
      </c>
      <c r="B23" s="31">
        <f>SUM(B11:B22)</f>
        <v>2755</v>
      </c>
      <c r="C23" s="20">
        <f>SUM(C11:C22)</f>
        <v>4635</v>
      </c>
      <c r="D23" s="20"/>
      <c r="E23" s="42">
        <f>SUM(E11:E22)</f>
        <v>16433</v>
      </c>
      <c r="F23" s="20">
        <f>SUM(F11:F22)</f>
        <v>1221</v>
      </c>
      <c r="H23" s="24"/>
      <c r="I23" s="27"/>
    </row>
    <row r="24" spans="1:6" ht="12" customHeight="1">
      <c r="A24" s="17"/>
      <c r="B24" s="21"/>
      <c r="C24" s="21"/>
      <c r="D24" s="17"/>
      <c r="E24" s="38"/>
      <c r="F24" s="17"/>
    </row>
    <row r="25" spans="1:6" ht="12" customHeight="1">
      <c r="A25" s="45" t="s">
        <v>3</v>
      </c>
      <c r="B25" s="46"/>
      <c r="C25" s="46"/>
      <c r="D25" s="46"/>
      <c r="E25" s="46"/>
      <c r="F25" s="46"/>
    </row>
    <row r="26" spans="1:6" ht="12" customHeight="1">
      <c r="A26" s="17"/>
      <c r="B26" s="17"/>
      <c r="C26" s="17"/>
      <c r="D26" s="17"/>
      <c r="E26" s="39"/>
      <c r="F26" s="17"/>
    </row>
    <row r="27" spans="1:10" ht="12" customHeight="1">
      <c r="A27" s="17" t="s">
        <v>5</v>
      </c>
      <c r="B27" s="8">
        <v>187</v>
      </c>
      <c r="C27" s="32">
        <v>243</v>
      </c>
      <c r="D27" s="8"/>
      <c r="E27" s="18">
        <v>1496</v>
      </c>
      <c r="F27" s="18">
        <v>70</v>
      </c>
      <c r="J27" s="1" t="s">
        <v>26</v>
      </c>
    </row>
    <row r="28" spans="1:6" ht="12" customHeight="1">
      <c r="A28" s="17" t="s">
        <v>6</v>
      </c>
      <c r="B28" s="8">
        <v>402</v>
      </c>
      <c r="C28" s="8">
        <v>622</v>
      </c>
      <c r="D28" s="8"/>
      <c r="E28" s="32">
        <v>1981</v>
      </c>
      <c r="F28" s="8">
        <v>241</v>
      </c>
    </row>
    <row r="29" spans="1:6" ht="12" customHeight="1">
      <c r="A29" s="17" t="s">
        <v>7</v>
      </c>
      <c r="B29" s="8">
        <v>118</v>
      </c>
      <c r="C29" s="8">
        <v>124</v>
      </c>
      <c r="D29" s="8"/>
      <c r="E29" s="32">
        <v>736</v>
      </c>
      <c r="F29" s="8">
        <v>65</v>
      </c>
    </row>
    <row r="30" spans="1:6" ht="12" customHeight="1">
      <c r="A30" s="17" t="s">
        <v>8</v>
      </c>
      <c r="B30" s="8">
        <v>414</v>
      </c>
      <c r="C30" s="8">
        <v>606</v>
      </c>
      <c r="D30" s="8"/>
      <c r="E30" s="32">
        <v>2614</v>
      </c>
      <c r="F30" s="8">
        <v>100</v>
      </c>
    </row>
    <row r="31" spans="1:6" ht="12" customHeight="1">
      <c r="A31" s="17" t="s">
        <v>9</v>
      </c>
      <c r="B31" s="8">
        <v>240</v>
      </c>
      <c r="C31" s="8">
        <v>352</v>
      </c>
      <c r="D31" s="8"/>
      <c r="E31" s="32">
        <v>1150</v>
      </c>
      <c r="F31" s="8">
        <v>68</v>
      </c>
    </row>
    <row r="32" spans="1:6" ht="12" customHeight="1">
      <c r="A32" s="17" t="s">
        <v>10</v>
      </c>
      <c r="B32" s="8">
        <v>100</v>
      </c>
      <c r="C32" s="8">
        <v>237</v>
      </c>
      <c r="D32" s="8"/>
      <c r="E32" s="32">
        <v>1118</v>
      </c>
      <c r="F32" s="8">
        <v>379</v>
      </c>
    </row>
    <row r="33" spans="1:6" ht="12" customHeight="1">
      <c r="A33" s="17" t="s">
        <v>16</v>
      </c>
      <c r="B33" s="8">
        <v>222</v>
      </c>
      <c r="C33" s="8">
        <v>422</v>
      </c>
      <c r="D33" s="8"/>
      <c r="E33" s="32">
        <v>1860</v>
      </c>
      <c r="F33" s="8">
        <v>30</v>
      </c>
    </row>
    <row r="34" spans="1:6" ht="12" customHeight="1">
      <c r="A34" s="17" t="s">
        <v>11</v>
      </c>
      <c r="B34" s="8">
        <v>395</v>
      </c>
      <c r="C34" s="8">
        <v>610</v>
      </c>
      <c r="D34" s="8"/>
      <c r="E34" s="32">
        <v>2107</v>
      </c>
      <c r="F34" s="8">
        <v>293</v>
      </c>
    </row>
    <row r="35" spans="1:6" ht="12" customHeight="1">
      <c r="A35" s="17" t="s">
        <v>12</v>
      </c>
      <c r="B35" s="8">
        <v>503</v>
      </c>
      <c r="C35" s="18">
        <v>910</v>
      </c>
      <c r="D35" s="8"/>
      <c r="E35" s="32">
        <v>3390</v>
      </c>
      <c r="F35" s="8">
        <v>223</v>
      </c>
    </row>
    <row r="36" spans="1:6" ht="12" customHeight="1">
      <c r="A36" s="17" t="s">
        <v>13</v>
      </c>
      <c r="B36" s="8">
        <v>443</v>
      </c>
      <c r="C36" s="8">
        <v>852</v>
      </c>
      <c r="D36" s="8"/>
      <c r="E36" s="32">
        <v>3076</v>
      </c>
      <c r="F36" s="8">
        <v>69</v>
      </c>
    </row>
    <row r="37" spans="1:6" ht="12" customHeight="1">
      <c r="A37" s="17" t="s">
        <v>14</v>
      </c>
      <c r="B37" s="8">
        <v>386</v>
      </c>
      <c r="C37" s="8">
        <v>539</v>
      </c>
      <c r="D37" s="8"/>
      <c r="E37" s="32">
        <v>1258</v>
      </c>
      <c r="F37" s="8">
        <v>48</v>
      </c>
    </row>
    <row r="38" spans="1:6" ht="12" customHeight="1">
      <c r="A38" s="17" t="s">
        <v>15</v>
      </c>
      <c r="B38" s="8">
        <v>116</v>
      </c>
      <c r="C38" s="8">
        <v>209</v>
      </c>
      <c r="D38" s="8"/>
      <c r="E38" s="32">
        <v>813</v>
      </c>
      <c r="F38" s="8">
        <v>130</v>
      </c>
    </row>
    <row r="39" spans="1:6" ht="12" customHeight="1">
      <c r="A39" s="19" t="s">
        <v>0</v>
      </c>
      <c r="B39" s="20">
        <f>SUM(B27:B38)</f>
        <v>3526</v>
      </c>
      <c r="C39" s="20">
        <f>SUM(C27:C38)</f>
        <v>5726</v>
      </c>
      <c r="D39" s="20"/>
      <c r="E39" s="42">
        <f>SUM(E27:E38)</f>
        <v>21599</v>
      </c>
      <c r="F39" s="20">
        <f>SUM(F27:F38)</f>
        <v>1716</v>
      </c>
    </row>
    <row r="40" spans="1:6" ht="12" customHeight="1">
      <c r="A40" s="17"/>
      <c r="B40" s="21"/>
      <c r="C40" s="21"/>
      <c r="D40" s="17"/>
      <c r="E40" s="38"/>
      <c r="F40" s="17"/>
    </row>
    <row r="41" spans="1:6" ht="12" customHeight="1">
      <c r="A41" s="45" t="s">
        <v>0</v>
      </c>
      <c r="B41" s="46"/>
      <c r="C41" s="46"/>
      <c r="D41" s="46"/>
      <c r="E41" s="46"/>
      <c r="F41" s="46"/>
    </row>
    <row r="42" spans="1:6" ht="12" customHeight="1">
      <c r="A42" s="17"/>
      <c r="B42" s="17"/>
      <c r="C42" s="17"/>
      <c r="D42" s="17"/>
      <c r="E42" s="39"/>
      <c r="F42" s="17"/>
    </row>
    <row r="43" spans="1:10" ht="12" customHeight="1">
      <c r="A43" s="17" t="s">
        <v>5</v>
      </c>
      <c r="B43" s="21">
        <f>+B11+B27</f>
        <v>306</v>
      </c>
      <c r="C43" s="21">
        <f>+C11+C27</f>
        <v>427</v>
      </c>
      <c r="D43" s="21"/>
      <c r="E43" s="21">
        <f>+E11+E27</f>
        <v>2538</v>
      </c>
      <c r="F43" s="21">
        <f>+F11+F27</f>
        <v>139</v>
      </c>
      <c r="H43" s="25"/>
      <c r="J43" s="26"/>
    </row>
    <row r="44" spans="1:10" ht="12" customHeight="1">
      <c r="A44" s="17" t="s">
        <v>6</v>
      </c>
      <c r="B44" s="21">
        <f aca="true" t="shared" si="0" ref="B44:C54">+B12+B28</f>
        <v>804</v>
      </c>
      <c r="C44" s="21">
        <f t="shared" si="0"/>
        <v>1294</v>
      </c>
      <c r="D44" s="21"/>
      <c r="E44" s="21">
        <f>+E12+E28</f>
        <v>4182</v>
      </c>
      <c r="F44" s="21">
        <f>+F12+F28</f>
        <v>393</v>
      </c>
      <c r="H44" s="25"/>
      <c r="J44" s="26"/>
    </row>
    <row r="45" spans="1:10" ht="12" customHeight="1">
      <c r="A45" s="17" t="s">
        <v>7</v>
      </c>
      <c r="B45" s="21">
        <f t="shared" si="0"/>
        <v>170</v>
      </c>
      <c r="C45" s="21">
        <f t="shared" si="0"/>
        <v>179</v>
      </c>
      <c r="D45" s="21"/>
      <c r="E45" s="21">
        <f>+E13+E29</f>
        <v>1021</v>
      </c>
      <c r="F45" s="21">
        <f>+F13+F29</f>
        <v>85</v>
      </c>
      <c r="H45" s="25"/>
      <c r="J45" s="26"/>
    </row>
    <row r="46" spans="1:10" ht="12" customHeight="1">
      <c r="A46" s="17" t="s">
        <v>8</v>
      </c>
      <c r="B46" s="21">
        <f t="shared" si="0"/>
        <v>611</v>
      </c>
      <c r="C46" s="21">
        <f t="shared" si="0"/>
        <v>891</v>
      </c>
      <c r="D46" s="21"/>
      <c r="E46" s="21">
        <f>+E14+E30</f>
        <v>3968</v>
      </c>
      <c r="F46" s="21">
        <f>+F14+F30</f>
        <v>132</v>
      </c>
      <c r="H46" s="25"/>
      <c r="J46" s="26"/>
    </row>
    <row r="47" spans="1:10" ht="12" customHeight="1">
      <c r="A47" s="17" t="s">
        <v>9</v>
      </c>
      <c r="B47" s="21">
        <f t="shared" si="0"/>
        <v>970</v>
      </c>
      <c r="C47" s="21">
        <f t="shared" si="0"/>
        <v>1502</v>
      </c>
      <c r="D47" s="21"/>
      <c r="E47" s="21">
        <f>+E15+E31</f>
        <v>4799</v>
      </c>
      <c r="F47" s="21">
        <f>+F15+F31</f>
        <v>329</v>
      </c>
      <c r="H47" s="25"/>
      <c r="J47" s="26"/>
    </row>
    <row r="48" spans="1:10" ht="12" customHeight="1">
      <c r="A48" s="17" t="s">
        <v>10</v>
      </c>
      <c r="B48" s="21">
        <f t="shared" si="0"/>
        <v>255</v>
      </c>
      <c r="C48" s="21">
        <f t="shared" si="0"/>
        <v>521</v>
      </c>
      <c r="D48" s="21"/>
      <c r="E48" s="21">
        <f>+E16+E32</f>
        <v>2208</v>
      </c>
      <c r="F48" s="21">
        <f>+F16+F32</f>
        <v>606</v>
      </c>
      <c r="H48" s="25"/>
      <c r="J48" s="26"/>
    </row>
    <row r="49" spans="1:10" ht="12" customHeight="1">
      <c r="A49" s="17" t="s">
        <v>16</v>
      </c>
      <c r="B49" s="21">
        <f t="shared" si="0"/>
        <v>349</v>
      </c>
      <c r="C49" s="21">
        <f t="shared" si="0"/>
        <v>712</v>
      </c>
      <c r="D49" s="21"/>
      <c r="E49" s="21">
        <f>+E17+E33</f>
        <v>2977</v>
      </c>
      <c r="F49" s="21">
        <f>+F17+F33</f>
        <v>46</v>
      </c>
      <c r="H49" s="25"/>
      <c r="J49" s="26"/>
    </row>
    <row r="50" spans="1:10" ht="12" customHeight="1">
      <c r="A50" s="17" t="s">
        <v>11</v>
      </c>
      <c r="B50" s="21">
        <f t="shared" si="0"/>
        <v>503</v>
      </c>
      <c r="C50" s="21">
        <f t="shared" si="0"/>
        <v>786</v>
      </c>
      <c r="D50" s="21"/>
      <c r="E50" s="21">
        <f>+E18+E34</f>
        <v>2609</v>
      </c>
      <c r="F50" s="21">
        <f>+F18+F34</f>
        <v>440</v>
      </c>
      <c r="H50" s="25"/>
      <c r="J50" s="26"/>
    </row>
    <row r="51" spans="1:10" ht="12" customHeight="1">
      <c r="A51" s="17" t="s">
        <v>12</v>
      </c>
      <c r="B51" s="21">
        <f t="shared" si="0"/>
        <v>861</v>
      </c>
      <c r="C51" s="21">
        <f t="shared" si="0"/>
        <v>1499</v>
      </c>
      <c r="D51" s="21"/>
      <c r="E51" s="21">
        <f>+E19+E35</f>
        <v>5583</v>
      </c>
      <c r="F51" s="21">
        <f>+F19+F35</f>
        <v>374</v>
      </c>
      <c r="H51" s="25"/>
      <c r="J51" s="26"/>
    </row>
    <row r="52" spans="1:10" ht="12" customHeight="1">
      <c r="A52" s="17" t="s">
        <v>13</v>
      </c>
      <c r="B52" s="21">
        <f t="shared" si="0"/>
        <v>543</v>
      </c>
      <c r="C52" s="21">
        <f t="shared" si="0"/>
        <v>1049</v>
      </c>
      <c r="D52" s="21"/>
      <c r="E52" s="21">
        <f>+E20+E36</f>
        <v>3744</v>
      </c>
      <c r="F52" s="21">
        <f>+F20+F36</f>
        <v>80</v>
      </c>
      <c r="H52" s="25"/>
      <c r="J52" s="26"/>
    </row>
    <row r="53" spans="1:10" ht="12" customHeight="1">
      <c r="A53" s="17" t="s">
        <v>14</v>
      </c>
      <c r="B53" s="21">
        <f t="shared" si="0"/>
        <v>650</v>
      </c>
      <c r="C53" s="21">
        <f t="shared" si="0"/>
        <v>995</v>
      </c>
      <c r="D53" s="21"/>
      <c r="E53" s="21">
        <f>+E21+E37</f>
        <v>2634</v>
      </c>
      <c r="F53" s="21">
        <f>+F21+F37</f>
        <v>83</v>
      </c>
      <c r="H53" s="25"/>
      <c r="J53" s="26"/>
    </row>
    <row r="54" spans="1:10" ht="12" customHeight="1">
      <c r="A54" s="17" t="s">
        <v>15</v>
      </c>
      <c r="B54" s="21">
        <f t="shared" si="0"/>
        <v>259</v>
      </c>
      <c r="C54" s="21">
        <f t="shared" si="0"/>
        <v>506</v>
      </c>
      <c r="D54" s="21"/>
      <c r="E54" s="21">
        <f>+E22+E38</f>
        <v>1769</v>
      </c>
      <c r="F54" s="21">
        <f>+F22+F38</f>
        <v>230</v>
      </c>
      <c r="H54" s="25"/>
      <c r="J54" s="26"/>
    </row>
    <row r="55" spans="1:10" ht="12" customHeight="1">
      <c r="A55" s="19" t="s">
        <v>0</v>
      </c>
      <c r="B55" s="20">
        <f>B23+B39</f>
        <v>6281</v>
      </c>
      <c r="C55" s="20">
        <f>C23+C39</f>
        <v>10361</v>
      </c>
      <c r="D55" s="20"/>
      <c r="E55" s="42">
        <f>E23+E39</f>
        <v>38032</v>
      </c>
      <c r="F55" s="20">
        <f>+F23+F39</f>
        <v>2937</v>
      </c>
      <c r="G55" s="23"/>
      <c r="H55" s="25"/>
      <c r="J55" s="26"/>
    </row>
    <row r="56" spans="1:6" ht="12" customHeight="1">
      <c r="A56" s="22"/>
      <c r="B56" s="22"/>
      <c r="C56" s="22"/>
      <c r="D56" s="22"/>
      <c r="E56" s="41"/>
      <c r="F56" s="22"/>
    </row>
    <row r="57" spans="1:6" ht="12" customHeight="1">
      <c r="A57" s="4" t="s">
        <v>17</v>
      </c>
      <c r="B57" s="18"/>
      <c r="C57" s="18"/>
      <c r="D57" s="8"/>
      <c r="E57" s="40"/>
      <c r="F57" s="8"/>
    </row>
    <row r="58" spans="1:6" ht="12" customHeight="1">
      <c r="A58" s="8" t="s">
        <v>1</v>
      </c>
      <c r="B58" s="8"/>
      <c r="C58" s="8"/>
      <c r="D58" s="8"/>
      <c r="F58" s="8"/>
    </row>
    <row r="59" spans="1:6" ht="11.25">
      <c r="A59" s="8"/>
      <c r="B59" s="8"/>
      <c r="C59" s="8"/>
      <c r="D59" s="8"/>
      <c r="F59" s="8"/>
    </row>
  </sheetData>
  <mergeCells count="4">
    <mergeCell ref="E5:F5"/>
    <mergeCell ref="A9:F9"/>
    <mergeCell ref="A25:F25"/>
    <mergeCell ref="A41:F41"/>
  </mergeCells>
  <printOptions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Zunino</cp:lastModifiedBy>
  <cp:lastPrinted>2012-03-02T13:52:56Z</cp:lastPrinted>
  <dcterms:created xsi:type="dcterms:W3CDTF">2003-09-26T09:45:53Z</dcterms:created>
  <dcterms:modified xsi:type="dcterms:W3CDTF">2012-03-02T14:21:31Z</dcterms:modified>
  <cp:category/>
  <cp:version/>
  <cp:contentType/>
  <cp:contentStatus/>
</cp:coreProperties>
</file>