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04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<sst xmlns="http://schemas.openxmlformats.org/spreadsheetml/2006/main" count="55" uniqueCount="31">
  <si>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TOTALE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</si>
  <si>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</si>
  <si>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</si>
  <si>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</si>
  <si>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</si>
  <si>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</si>
  <si>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</si>
  <si>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</si>
  <si>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</si>
  <si>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</si>
  <si>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</si>
  <si>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</si>
  <si>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</si>
  <si>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</si>
  <si>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</si>
  <si>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</si>
  <si>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</si>
  <si>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</si>
  <si>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</si>
  <si>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</si>
  <si>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</si>
  <si>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</si>
  <si>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</si>
  <si>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</si>
  <si>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</si>
  <si>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</si>
  <si>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</si>
  <si>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</si>
  <si>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t xml:space="preserve">Tavola 4.22.1  Studenti  laureati all'Università degli Studi di Genova  per tipologia di scuola secondaria superiore  </t>
  </si>
  <si>
    <r>
      <t xml:space="preserve">                        </t>
    </r>
    <r>
      <rPr>
        <b/>
        <sz val="9"/>
        <rFont val="Arial"/>
        <family val="2"/>
      </rPr>
      <t xml:space="preserve">di provenienza,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2010</t>
    </r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</si>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</sst>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 quotePrefix="1">
      <alignment horizontal="right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0.00390625" style="1" customWidth="1"/>
    <col min="3" max="5" width="8.7109375" style="1" customWidth="1"/>
    <col min="6" max="6" width="7.57421875" style="1" customWidth="1"/>
    <col min="7" max="9" width="8.7109375" style="1" customWidth="1"/>
    <col min="10" max="16384" width="9.140625" style="1" customWidth="1"/>
  </cols>
  <sheetData>
    <row r="1" spans="1:6" ht="12">
      <c r="A1" s="4" t="s">
        <v>28</v>
      </c>
      <c r="B1" s="4"/>
      <c r="C1" s="4"/>
      <c r="D1" s="4"/>
      <c r="E1" s="4"/>
      <c r="F1" s="4"/>
    </row>
    <row r="2" spans="1:6" ht="12">
      <c r="A2" s="6" t="s">
        <v>29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4"/>
      <c r="H4" s="24"/>
      <c r="I4" s="24"/>
    </row>
    <row r="5" spans="1:9" s="2" customFormat="1" ht="11.25">
      <c r="A5" s="42" t="s">
        <v>3</v>
      </c>
      <c r="B5" s="40" t="s">
        <v>22</v>
      </c>
      <c r="C5" s="40" t="s">
        <v>23</v>
      </c>
      <c r="D5" s="40" t="s">
        <v>24</v>
      </c>
      <c r="E5" s="40" t="s">
        <v>21</v>
      </c>
      <c r="F5" s="40" t="s">
        <v>25</v>
      </c>
      <c r="G5" s="40" t="s">
        <v>26</v>
      </c>
      <c r="H5" s="40" t="s">
        <v>27</v>
      </c>
      <c r="I5" s="41" t="s">
        <v>16</v>
      </c>
    </row>
    <row r="6" spans="1:9" s="2" customFormat="1" ht="16.5" customHeight="1">
      <c r="A6" s="42"/>
      <c r="B6" s="40"/>
      <c r="C6" s="40"/>
      <c r="D6" s="43"/>
      <c r="E6" s="43"/>
      <c r="F6" s="43"/>
      <c r="G6" s="40"/>
      <c r="H6" s="40"/>
      <c r="I6" s="41"/>
    </row>
    <row r="7" spans="1:9" s="2" customFormat="1" ht="11.25">
      <c r="A7" s="13"/>
      <c r="B7" s="11"/>
      <c r="C7" s="14"/>
      <c r="D7" s="15"/>
      <c r="E7" s="15"/>
      <c r="F7" s="15"/>
      <c r="G7" s="25"/>
      <c r="H7" s="26"/>
      <c r="I7" s="26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38" t="s">
        <v>1</v>
      </c>
      <c r="B9" s="38"/>
      <c r="C9" s="38"/>
      <c r="D9" s="38"/>
      <c r="E9" s="38"/>
      <c r="F9" s="38"/>
      <c r="G9" s="39"/>
      <c r="H9" s="39"/>
      <c r="I9" s="39"/>
    </row>
    <row r="10" spans="1:6" ht="12" customHeight="1">
      <c r="A10" s="9"/>
      <c r="B10" s="9"/>
      <c r="C10" s="10"/>
      <c r="D10" s="12"/>
      <c r="E10" s="12"/>
      <c r="F10" s="12"/>
    </row>
    <row r="11" spans="1:9" ht="12" customHeight="1">
      <c r="A11" s="16" t="s">
        <v>4</v>
      </c>
      <c r="B11" s="7">
        <v>7</v>
      </c>
      <c r="C11" s="7">
        <v>50</v>
      </c>
      <c r="D11" s="33">
        <v>0</v>
      </c>
      <c r="E11" s="27">
        <v>66</v>
      </c>
      <c r="F11" s="7">
        <v>7</v>
      </c>
      <c r="G11" s="27">
        <v>2</v>
      </c>
      <c r="H11" s="28">
        <v>9</v>
      </c>
      <c r="I11" s="30">
        <f>SUM(B11:H11)</f>
        <v>141</v>
      </c>
    </row>
    <row r="12" spans="1:9" ht="12" customHeight="1">
      <c r="A12" s="16" t="s">
        <v>5</v>
      </c>
      <c r="B12" s="7">
        <v>5</v>
      </c>
      <c r="C12" s="7">
        <v>62</v>
      </c>
      <c r="D12" s="34">
        <v>0</v>
      </c>
      <c r="E12" s="27">
        <v>182</v>
      </c>
      <c r="F12" s="7">
        <v>32</v>
      </c>
      <c r="G12" s="27">
        <v>2</v>
      </c>
      <c r="H12" s="28">
        <v>5</v>
      </c>
      <c r="I12" s="30">
        <f aca="true" t="shared" si="0" ref="I12:I22">SUM(B12:H12)</f>
        <v>288</v>
      </c>
    </row>
    <row r="13" spans="1:9" ht="12" customHeight="1">
      <c r="A13" s="16" t="s">
        <v>6</v>
      </c>
      <c r="B13" s="32">
        <v>0</v>
      </c>
      <c r="C13" s="7">
        <v>4</v>
      </c>
      <c r="D13" s="33">
        <v>0</v>
      </c>
      <c r="E13" s="27">
        <v>18</v>
      </c>
      <c r="F13" s="32">
        <v>7</v>
      </c>
      <c r="G13" s="27">
        <v>0</v>
      </c>
      <c r="H13" s="28">
        <v>1</v>
      </c>
      <c r="I13" s="30">
        <f t="shared" si="0"/>
        <v>30</v>
      </c>
    </row>
    <row r="14" spans="1:9" ht="12" customHeight="1">
      <c r="A14" s="16" t="s">
        <v>7</v>
      </c>
      <c r="B14" s="7">
        <v>2</v>
      </c>
      <c r="C14" s="7">
        <v>35</v>
      </c>
      <c r="D14" s="18">
        <v>3</v>
      </c>
      <c r="E14" s="27">
        <v>71</v>
      </c>
      <c r="F14" s="7">
        <v>54</v>
      </c>
      <c r="G14" s="27">
        <v>7</v>
      </c>
      <c r="H14" s="28">
        <v>4</v>
      </c>
      <c r="I14" s="30">
        <f t="shared" si="0"/>
        <v>176</v>
      </c>
    </row>
    <row r="15" spans="1:9" ht="12" customHeight="1">
      <c r="A15" s="16" t="s">
        <v>8</v>
      </c>
      <c r="B15" s="7">
        <v>3</v>
      </c>
      <c r="C15" s="7">
        <v>160</v>
      </c>
      <c r="D15" s="33">
        <v>0</v>
      </c>
      <c r="E15" s="27">
        <v>408</v>
      </c>
      <c r="F15" s="7">
        <v>36</v>
      </c>
      <c r="G15" s="27">
        <v>1</v>
      </c>
      <c r="H15" s="28">
        <v>23</v>
      </c>
      <c r="I15" s="30">
        <f t="shared" si="0"/>
        <v>631</v>
      </c>
    </row>
    <row r="16" spans="1:9" ht="12" customHeight="1">
      <c r="A16" s="16" t="s">
        <v>9</v>
      </c>
      <c r="B16" s="31">
        <v>2</v>
      </c>
      <c r="C16" s="7">
        <v>41</v>
      </c>
      <c r="D16" s="33">
        <v>0</v>
      </c>
      <c r="E16" s="27">
        <v>56</v>
      </c>
      <c r="F16" s="32">
        <v>10</v>
      </c>
      <c r="G16" s="27">
        <v>0</v>
      </c>
      <c r="H16" s="28">
        <v>6</v>
      </c>
      <c r="I16" s="30">
        <f t="shared" si="0"/>
        <v>115</v>
      </c>
    </row>
    <row r="17" spans="1:9" ht="12" customHeight="1">
      <c r="A17" s="16" t="s">
        <v>15</v>
      </c>
      <c r="B17" s="7">
        <v>10</v>
      </c>
      <c r="C17" s="7">
        <v>61</v>
      </c>
      <c r="D17" s="18">
        <v>9</v>
      </c>
      <c r="E17" s="27">
        <v>61</v>
      </c>
      <c r="F17" s="7">
        <v>62</v>
      </c>
      <c r="G17" s="27">
        <v>15</v>
      </c>
      <c r="H17" s="28">
        <v>8</v>
      </c>
      <c r="I17" s="30">
        <f t="shared" si="0"/>
        <v>226</v>
      </c>
    </row>
    <row r="18" spans="1:9" ht="12" customHeight="1">
      <c r="A18" s="16" t="s">
        <v>18</v>
      </c>
      <c r="B18" s="7">
        <v>4</v>
      </c>
      <c r="C18" s="7">
        <v>13</v>
      </c>
      <c r="D18" s="33">
        <v>0</v>
      </c>
      <c r="E18" s="27">
        <v>17</v>
      </c>
      <c r="F18" s="7">
        <v>8</v>
      </c>
      <c r="G18" s="27">
        <v>11</v>
      </c>
      <c r="H18" s="28">
        <v>1</v>
      </c>
      <c r="I18" s="30">
        <f t="shared" si="0"/>
        <v>54</v>
      </c>
    </row>
    <row r="19" spans="1:9" ht="12" customHeight="1">
      <c r="A19" s="16" t="s">
        <v>11</v>
      </c>
      <c r="B19" s="7">
        <v>22</v>
      </c>
      <c r="C19" s="7">
        <v>69</v>
      </c>
      <c r="D19" s="18">
        <v>9</v>
      </c>
      <c r="E19" s="27">
        <v>135</v>
      </c>
      <c r="F19" s="7">
        <v>26</v>
      </c>
      <c r="G19" s="27">
        <v>2</v>
      </c>
      <c r="H19" s="28">
        <v>9</v>
      </c>
      <c r="I19" s="30">
        <f t="shared" si="0"/>
        <v>272</v>
      </c>
    </row>
    <row r="20" spans="1:9" ht="12" customHeight="1">
      <c r="A20" s="16" t="s">
        <v>19</v>
      </c>
      <c r="B20" s="7">
        <v>8</v>
      </c>
      <c r="C20" s="7">
        <v>31</v>
      </c>
      <c r="D20" s="18">
        <v>5</v>
      </c>
      <c r="E20" s="27">
        <v>40</v>
      </c>
      <c r="F20" s="7">
        <v>10</v>
      </c>
      <c r="G20" s="27">
        <v>4</v>
      </c>
      <c r="H20" s="28">
        <v>4</v>
      </c>
      <c r="I20" s="30">
        <f t="shared" si="0"/>
        <v>102</v>
      </c>
    </row>
    <row r="21" spans="1:9" ht="12" customHeight="1">
      <c r="A21" s="16" t="s">
        <v>20</v>
      </c>
      <c r="B21" s="7">
        <v>3</v>
      </c>
      <c r="C21" s="7">
        <v>44</v>
      </c>
      <c r="D21" s="31">
        <v>1</v>
      </c>
      <c r="E21" s="27">
        <v>152</v>
      </c>
      <c r="F21" s="32">
        <v>20</v>
      </c>
      <c r="G21" s="27">
        <v>0</v>
      </c>
      <c r="H21" s="28">
        <v>3</v>
      </c>
      <c r="I21" s="30">
        <f t="shared" si="0"/>
        <v>223</v>
      </c>
    </row>
    <row r="22" spans="1:9" ht="12" customHeight="1">
      <c r="A22" s="16" t="s">
        <v>14</v>
      </c>
      <c r="B22" s="7">
        <v>2</v>
      </c>
      <c r="C22" s="7">
        <v>33</v>
      </c>
      <c r="D22" s="18">
        <v>3</v>
      </c>
      <c r="E22" s="27">
        <v>65</v>
      </c>
      <c r="F22" s="7">
        <v>21</v>
      </c>
      <c r="G22" s="27">
        <v>6</v>
      </c>
      <c r="H22" s="28">
        <v>8</v>
      </c>
      <c r="I22" s="30">
        <f t="shared" si="0"/>
        <v>138</v>
      </c>
    </row>
    <row r="23" spans="1:9" ht="12" customHeight="1">
      <c r="A23" s="19" t="s">
        <v>0</v>
      </c>
      <c r="B23" s="20">
        <f aca="true" t="shared" si="1" ref="B23:I23">SUM(B11:B22)</f>
        <v>68</v>
      </c>
      <c r="C23" s="20">
        <f t="shared" si="1"/>
        <v>603</v>
      </c>
      <c r="D23" s="20">
        <f t="shared" si="1"/>
        <v>30</v>
      </c>
      <c r="E23" s="20">
        <f t="shared" si="1"/>
        <v>1271</v>
      </c>
      <c r="F23" s="20">
        <f t="shared" si="1"/>
        <v>293</v>
      </c>
      <c r="G23" s="20">
        <f t="shared" si="1"/>
        <v>50</v>
      </c>
      <c r="H23" s="20">
        <f t="shared" si="1"/>
        <v>81</v>
      </c>
      <c r="I23" s="20">
        <f t="shared" si="1"/>
        <v>2396</v>
      </c>
    </row>
    <row r="24" spans="1:6" ht="12" customHeight="1">
      <c r="A24" s="16"/>
      <c r="B24" s="21"/>
      <c r="C24" s="21"/>
      <c r="D24" s="16"/>
      <c r="E24" s="21"/>
      <c r="F24" s="16"/>
    </row>
    <row r="25" spans="1:9" ht="12" customHeight="1">
      <c r="A25" s="38" t="s">
        <v>2</v>
      </c>
      <c r="B25" s="38"/>
      <c r="C25" s="38"/>
      <c r="D25" s="38"/>
      <c r="E25" s="38"/>
      <c r="F25" s="38"/>
      <c r="G25" s="39"/>
      <c r="H25" s="39"/>
      <c r="I25" s="39"/>
    </row>
    <row r="26" spans="1:6" ht="12" customHeight="1">
      <c r="A26" s="16"/>
      <c r="B26" s="16"/>
      <c r="C26" s="16"/>
      <c r="D26" s="16"/>
      <c r="E26" s="16"/>
      <c r="F26" s="16"/>
    </row>
    <row r="27" spans="1:9" ht="12" customHeight="1">
      <c r="A27" s="16" t="s">
        <v>4</v>
      </c>
      <c r="B27" s="7">
        <v>7</v>
      </c>
      <c r="C27" s="7">
        <v>21</v>
      </c>
      <c r="D27" s="18">
        <v>3</v>
      </c>
      <c r="E27" s="7">
        <v>135</v>
      </c>
      <c r="F27" s="17">
        <v>46</v>
      </c>
      <c r="G27" s="7">
        <v>8</v>
      </c>
      <c r="H27" s="7">
        <v>59</v>
      </c>
      <c r="I27" s="29">
        <f>SUM(B27:H27)</f>
        <v>279</v>
      </c>
    </row>
    <row r="28" spans="1:9" ht="12" customHeight="1">
      <c r="A28" s="16" t="s">
        <v>5</v>
      </c>
      <c r="B28" s="7">
        <v>14</v>
      </c>
      <c r="C28" s="7">
        <v>95</v>
      </c>
      <c r="D28" s="18">
        <v>2</v>
      </c>
      <c r="E28" s="7">
        <v>122</v>
      </c>
      <c r="F28" s="17">
        <v>31</v>
      </c>
      <c r="G28" s="7">
        <v>25</v>
      </c>
      <c r="H28" s="7">
        <v>21</v>
      </c>
      <c r="I28" s="29">
        <f aca="true" t="shared" si="2" ref="I28:I38">SUM(B28:H28)</f>
        <v>310</v>
      </c>
    </row>
    <row r="29" spans="1:9" ht="12" customHeight="1">
      <c r="A29" s="16" t="s">
        <v>6</v>
      </c>
      <c r="B29" s="7">
        <v>1</v>
      </c>
      <c r="C29" s="7">
        <v>6</v>
      </c>
      <c r="D29" s="18">
        <v>2</v>
      </c>
      <c r="E29" s="7">
        <v>31</v>
      </c>
      <c r="F29" s="17">
        <v>21</v>
      </c>
      <c r="G29" s="7">
        <v>1</v>
      </c>
      <c r="H29" s="7">
        <v>5</v>
      </c>
      <c r="I29" s="29">
        <f t="shared" si="2"/>
        <v>67</v>
      </c>
    </row>
    <row r="30" spans="1:9" ht="12" customHeight="1">
      <c r="A30" s="16" t="s">
        <v>7</v>
      </c>
      <c r="B30" s="7">
        <v>14</v>
      </c>
      <c r="C30" s="7">
        <v>47</v>
      </c>
      <c r="D30" s="18">
        <v>50</v>
      </c>
      <c r="E30" s="7">
        <v>64</v>
      </c>
      <c r="F30" s="17">
        <v>107</v>
      </c>
      <c r="G30" s="7">
        <v>26</v>
      </c>
      <c r="H30" s="7">
        <v>5</v>
      </c>
      <c r="I30" s="29">
        <f t="shared" si="2"/>
        <v>313</v>
      </c>
    </row>
    <row r="31" spans="1:9" ht="12" customHeight="1">
      <c r="A31" s="16" t="s">
        <v>8</v>
      </c>
      <c r="B31" s="31">
        <v>2</v>
      </c>
      <c r="C31" s="7">
        <v>18</v>
      </c>
      <c r="D31" s="34">
        <v>0</v>
      </c>
      <c r="E31" s="7">
        <v>170</v>
      </c>
      <c r="F31" s="17">
        <v>18</v>
      </c>
      <c r="G31" s="7">
        <v>4</v>
      </c>
      <c r="H31" s="7">
        <v>9</v>
      </c>
      <c r="I31" s="29">
        <f t="shared" si="2"/>
        <v>221</v>
      </c>
    </row>
    <row r="32" spans="1:9" ht="12" customHeight="1">
      <c r="A32" s="16" t="s">
        <v>9</v>
      </c>
      <c r="B32" s="7">
        <v>3</v>
      </c>
      <c r="C32" s="7">
        <v>17</v>
      </c>
      <c r="D32" s="31">
        <v>9</v>
      </c>
      <c r="E32" s="7">
        <v>26</v>
      </c>
      <c r="F32" s="17">
        <v>15</v>
      </c>
      <c r="G32" s="7">
        <v>12</v>
      </c>
      <c r="H32" s="7">
        <v>11</v>
      </c>
      <c r="I32" s="29">
        <f t="shared" si="2"/>
        <v>93</v>
      </c>
    </row>
    <row r="33" spans="1:9" ht="12" customHeight="1">
      <c r="A33" s="16" t="s">
        <v>15</v>
      </c>
      <c r="B33" s="7">
        <v>13</v>
      </c>
      <c r="C33" s="7">
        <v>24</v>
      </c>
      <c r="D33" s="18">
        <v>35</v>
      </c>
      <c r="E33" s="7">
        <v>60</v>
      </c>
      <c r="F33" s="17">
        <v>118</v>
      </c>
      <c r="G33" s="7">
        <v>29</v>
      </c>
      <c r="H33" s="7">
        <v>26</v>
      </c>
      <c r="I33" s="29">
        <f t="shared" si="2"/>
        <v>305</v>
      </c>
    </row>
    <row r="34" spans="1:9" ht="12" customHeight="1">
      <c r="A34" s="16" t="s">
        <v>10</v>
      </c>
      <c r="B34" s="7">
        <v>6</v>
      </c>
      <c r="C34" s="7">
        <v>44</v>
      </c>
      <c r="D34" s="35">
        <v>10</v>
      </c>
      <c r="E34" s="7">
        <v>62</v>
      </c>
      <c r="F34" s="17">
        <v>41</v>
      </c>
      <c r="G34" s="7">
        <v>153</v>
      </c>
      <c r="H34" s="7">
        <v>20</v>
      </c>
      <c r="I34" s="29">
        <f t="shared" si="2"/>
        <v>336</v>
      </c>
    </row>
    <row r="35" spans="1:9" ht="12" customHeight="1">
      <c r="A35" s="16" t="s">
        <v>11</v>
      </c>
      <c r="B35" s="7">
        <v>43</v>
      </c>
      <c r="C35" s="17">
        <v>62</v>
      </c>
      <c r="D35" s="18">
        <v>56</v>
      </c>
      <c r="E35" s="7">
        <v>248</v>
      </c>
      <c r="F35" s="17">
        <v>98</v>
      </c>
      <c r="G35" s="7">
        <v>31</v>
      </c>
      <c r="H35" s="7">
        <v>36</v>
      </c>
      <c r="I35" s="29">
        <f t="shared" si="2"/>
        <v>574</v>
      </c>
    </row>
    <row r="36" spans="1:9" ht="12" customHeight="1">
      <c r="A36" s="16" t="s">
        <v>12</v>
      </c>
      <c r="B36" s="7">
        <v>25</v>
      </c>
      <c r="C36" s="7">
        <v>61</v>
      </c>
      <c r="D36" s="18">
        <v>159</v>
      </c>
      <c r="E36" s="7">
        <v>134</v>
      </c>
      <c r="F36" s="17">
        <v>76</v>
      </c>
      <c r="G36" s="7">
        <v>58</v>
      </c>
      <c r="H36" s="7">
        <v>20</v>
      </c>
      <c r="I36" s="29">
        <f t="shared" si="2"/>
        <v>533</v>
      </c>
    </row>
    <row r="37" spans="1:9" ht="12" customHeight="1">
      <c r="A37" s="16" t="s">
        <v>13</v>
      </c>
      <c r="B37" s="7">
        <v>2</v>
      </c>
      <c r="C37" s="7">
        <v>13</v>
      </c>
      <c r="D37" s="18">
        <v>6</v>
      </c>
      <c r="E37" s="7">
        <v>135</v>
      </c>
      <c r="F37" s="17">
        <v>34</v>
      </c>
      <c r="G37" s="7">
        <v>8</v>
      </c>
      <c r="H37" s="7">
        <v>9</v>
      </c>
      <c r="I37" s="29">
        <f t="shared" si="2"/>
        <v>207</v>
      </c>
    </row>
    <row r="38" spans="1:9" ht="12" customHeight="1">
      <c r="A38" s="16" t="s">
        <v>14</v>
      </c>
      <c r="B38" s="7">
        <v>9</v>
      </c>
      <c r="C38" s="7">
        <v>27</v>
      </c>
      <c r="D38" s="18">
        <v>11</v>
      </c>
      <c r="E38" s="7">
        <v>27</v>
      </c>
      <c r="F38" s="17">
        <v>36</v>
      </c>
      <c r="G38" s="7">
        <v>26</v>
      </c>
      <c r="H38" s="7">
        <v>21</v>
      </c>
      <c r="I38" s="29">
        <f t="shared" si="2"/>
        <v>157</v>
      </c>
    </row>
    <row r="39" spans="1:9" ht="12" customHeight="1">
      <c r="A39" s="19" t="s">
        <v>0</v>
      </c>
      <c r="B39" s="20">
        <f aca="true" t="shared" si="3" ref="B39:I39">SUM(B27:B38)</f>
        <v>139</v>
      </c>
      <c r="C39" s="20">
        <f t="shared" si="3"/>
        <v>435</v>
      </c>
      <c r="D39" s="20">
        <f t="shared" si="3"/>
        <v>343</v>
      </c>
      <c r="E39" s="20">
        <f t="shared" si="3"/>
        <v>1214</v>
      </c>
      <c r="F39" s="20">
        <f t="shared" si="3"/>
        <v>641</v>
      </c>
      <c r="G39" s="20">
        <f t="shared" si="3"/>
        <v>381</v>
      </c>
      <c r="H39" s="20">
        <f t="shared" si="3"/>
        <v>242</v>
      </c>
      <c r="I39" s="20">
        <f t="shared" si="3"/>
        <v>3395</v>
      </c>
    </row>
    <row r="40" spans="1:6" ht="12" customHeight="1">
      <c r="A40" s="16"/>
      <c r="B40" s="21"/>
      <c r="C40" s="21"/>
      <c r="D40" s="16"/>
      <c r="E40" s="21"/>
      <c r="F40" s="16"/>
    </row>
    <row r="41" spans="1:9" ht="12" customHeight="1">
      <c r="A41" s="38" t="s">
        <v>0</v>
      </c>
      <c r="B41" s="38"/>
      <c r="C41" s="38"/>
      <c r="D41" s="38"/>
      <c r="E41" s="38"/>
      <c r="F41" s="38"/>
      <c r="G41" s="39"/>
      <c r="H41" s="39"/>
      <c r="I41" s="39"/>
    </row>
    <row r="42" spans="1:6" ht="12" customHeight="1">
      <c r="A42" s="16"/>
      <c r="B42" s="16"/>
      <c r="C42" s="16"/>
      <c r="D42" s="16"/>
      <c r="E42" s="16"/>
      <c r="F42" s="16"/>
    </row>
    <row r="43" spans="1:10" ht="12" customHeight="1">
      <c r="A43" s="16" t="s">
        <v>4</v>
      </c>
      <c r="B43" s="21">
        <f>B11+B27</f>
        <v>14</v>
      </c>
      <c r="C43" s="21">
        <f>C11+C27</f>
        <v>71</v>
      </c>
      <c r="D43" s="21">
        <f>D11+D27</f>
        <v>3</v>
      </c>
      <c r="E43" s="21">
        <f aca="true" t="shared" si="4" ref="E43:F54">E11+E27</f>
        <v>201</v>
      </c>
      <c r="F43" s="21">
        <f t="shared" si="4"/>
        <v>53</v>
      </c>
      <c r="G43" s="21">
        <f aca="true" t="shared" si="5" ref="G43:H54">G11+G27</f>
        <v>10</v>
      </c>
      <c r="H43" s="21">
        <f t="shared" si="5"/>
        <v>68</v>
      </c>
      <c r="I43" s="20">
        <f>SUM(B43:H43)</f>
        <v>420</v>
      </c>
      <c r="J43" s="23"/>
    </row>
    <row r="44" spans="1:10" ht="12" customHeight="1">
      <c r="A44" s="16" t="s">
        <v>5</v>
      </c>
      <c r="B44" s="21">
        <f>B12+B28</f>
        <v>19</v>
      </c>
      <c r="C44" s="21">
        <f aca="true" t="shared" si="6" ref="B44:D54">C12+C28</f>
        <v>157</v>
      </c>
      <c r="D44" s="21">
        <f t="shared" si="6"/>
        <v>2</v>
      </c>
      <c r="E44" s="21">
        <f t="shared" si="4"/>
        <v>304</v>
      </c>
      <c r="F44" s="21">
        <f t="shared" si="4"/>
        <v>63</v>
      </c>
      <c r="G44" s="21">
        <f t="shared" si="5"/>
        <v>27</v>
      </c>
      <c r="H44" s="21">
        <f t="shared" si="5"/>
        <v>26</v>
      </c>
      <c r="I44" s="20">
        <f aca="true" t="shared" si="7" ref="I44:I54">SUM(B44:H44)</f>
        <v>598</v>
      </c>
      <c r="J44" s="23"/>
    </row>
    <row r="45" spans="1:10" ht="12" customHeight="1">
      <c r="A45" s="16" t="s">
        <v>6</v>
      </c>
      <c r="B45" s="21">
        <f>B13+B29</f>
        <v>1</v>
      </c>
      <c r="C45" s="21">
        <f t="shared" si="6"/>
        <v>10</v>
      </c>
      <c r="D45" s="21">
        <f t="shared" si="6"/>
        <v>2</v>
      </c>
      <c r="E45" s="21">
        <f t="shared" si="4"/>
        <v>49</v>
      </c>
      <c r="F45" s="21">
        <f t="shared" si="4"/>
        <v>28</v>
      </c>
      <c r="G45" s="21">
        <f t="shared" si="5"/>
        <v>1</v>
      </c>
      <c r="H45" s="21">
        <f t="shared" si="5"/>
        <v>6</v>
      </c>
      <c r="I45" s="20">
        <f t="shared" si="7"/>
        <v>97</v>
      </c>
      <c r="J45" s="23"/>
    </row>
    <row r="46" spans="1:10" ht="12" customHeight="1">
      <c r="A46" s="16" t="s">
        <v>7</v>
      </c>
      <c r="B46" s="21">
        <f>B14+B30</f>
        <v>16</v>
      </c>
      <c r="C46" s="21">
        <f t="shared" si="6"/>
        <v>82</v>
      </c>
      <c r="D46" s="21">
        <f t="shared" si="6"/>
        <v>53</v>
      </c>
      <c r="E46" s="21">
        <f t="shared" si="4"/>
        <v>135</v>
      </c>
      <c r="F46" s="21">
        <f t="shared" si="4"/>
        <v>161</v>
      </c>
      <c r="G46" s="21">
        <f t="shared" si="5"/>
        <v>33</v>
      </c>
      <c r="H46" s="21">
        <f t="shared" si="5"/>
        <v>9</v>
      </c>
      <c r="I46" s="20">
        <f t="shared" si="7"/>
        <v>489</v>
      </c>
      <c r="J46" s="23"/>
    </row>
    <row r="47" spans="1:10" ht="12" customHeight="1">
      <c r="A47" s="16" t="s">
        <v>8</v>
      </c>
      <c r="B47" s="21">
        <f>B15+B31</f>
        <v>5</v>
      </c>
      <c r="C47" s="21">
        <f t="shared" si="6"/>
        <v>178</v>
      </c>
      <c r="D47" s="36" t="s">
        <v>30</v>
      </c>
      <c r="E47" s="21">
        <f t="shared" si="4"/>
        <v>578</v>
      </c>
      <c r="F47" s="21">
        <f t="shared" si="4"/>
        <v>54</v>
      </c>
      <c r="G47" s="21">
        <f t="shared" si="5"/>
        <v>5</v>
      </c>
      <c r="H47" s="21">
        <f t="shared" si="5"/>
        <v>32</v>
      </c>
      <c r="I47" s="20">
        <f t="shared" si="7"/>
        <v>852</v>
      </c>
      <c r="J47" s="23"/>
    </row>
    <row r="48" spans="1:10" ht="12" customHeight="1">
      <c r="A48" s="16" t="s">
        <v>9</v>
      </c>
      <c r="B48" s="21">
        <f>B16+B32</f>
        <v>5</v>
      </c>
      <c r="C48" s="21">
        <f t="shared" si="6"/>
        <v>58</v>
      </c>
      <c r="D48" s="21">
        <f t="shared" si="6"/>
        <v>9</v>
      </c>
      <c r="E48" s="21">
        <f t="shared" si="4"/>
        <v>82</v>
      </c>
      <c r="F48" s="21">
        <f t="shared" si="4"/>
        <v>25</v>
      </c>
      <c r="G48" s="21">
        <f t="shared" si="5"/>
        <v>12</v>
      </c>
      <c r="H48" s="21">
        <f t="shared" si="5"/>
        <v>17</v>
      </c>
      <c r="I48" s="20">
        <f t="shared" si="7"/>
        <v>208</v>
      </c>
      <c r="J48" s="23"/>
    </row>
    <row r="49" spans="1:10" ht="12" customHeight="1">
      <c r="A49" s="16" t="s">
        <v>15</v>
      </c>
      <c r="B49" s="21">
        <f t="shared" si="6"/>
        <v>23</v>
      </c>
      <c r="C49" s="21">
        <f t="shared" si="6"/>
        <v>85</v>
      </c>
      <c r="D49" s="21">
        <f t="shared" si="6"/>
        <v>44</v>
      </c>
      <c r="E49" s="21">
        <f t="shared" si="4"/>
        <v>121</v>
      </c>
      <c r="F49" s="21">
        <f t="shared" si="4"/>
        <v>180</v>
      </c>
      <c r="G49" s="21">
        <f t="shared" si="5"/>
        <v>44</v>
      </c>
      <c r="H49" s="21">
        <f t="shared" si="5"/>
        <v>34</v>
      </c>
      <c r="I49" s="20">
        <f t="shared" si="7"/>
        <v>531</v>
      </c>
      <c r="J49" s="23"/>
    </row>
    <row r="50" spans="1:10" ht="12" customHeight="1">
      <c r="A50" s="16" t="s">
        <v>10</v>
      </c>
      <c r="B50" s="21">
        <f t="shared" si="6"/>
        <v>10</v>
      </c>
      <c r="C50" s="21">
        <f t="shared" si="6"/>
        <v>57</v>
      </c>
      <c r="D50" s="21">
        <f t="shared" si="6"/>
        <v>10</v>
      </c>
      <c r="E50" s="21">
        <f t="shared" si="4"/>
        <v>79</v>
      </c>
      <c r="F50" s="21">
        <f t="shared" si="4"/>
        <v>49</v>
      </c>
      <c r="G50" s="21">
        <f t="shared" si="5"/>
        <v>164</v>
      </c>
      <c r="H50" s="21">
        <f t="shared" si="5"/>
        <v>21</v>
      </c>
      <c r="I50" s="20">
        <f t="shared" si="7"/>
        <v>390</v>
      </c>
      <c r="J50" s="23"/>
    </row>
    <row r="51" spans="1:10" ht="12" customHeight="1">
      <c r="A51" s="16" t="s">
        <v>11</v>
      </c>
      <c r="B51" s="21">
        <f t="shared" si="6"/>
        <v>65</v>
      </c>
      <c r="C51" s="21">
        <f t="shared" si="6"/>
        <v>131</v>
      </c>
      <c r="D51" s="21">
        <f t="shared" si="6"/>
        <v>65</v>
      </c>
      <c r="E51" s="21">
        <f t="shared" si="4"/>
        <v>383</v>
      </c>
      <c r="F51" s="21">
        <f t="shared" si="4"/>
        <v>124</v>
      </c>
      <c r="G51" s="21">
        <f t="shared" si="5"/>
        <v>33</v>
      </c>
      <c r="H51" s="21">
        <f t="shared" si="5"/>
        <v>45</v>
      </c>
      <c r="I51" s="20">
        <f t="shared" si="7"/>
        <v>846</v>
      </c>
      <c r="J51" s="23"/>
    </row>
    <row r="52" spans="1:10" ht="12" customHeight="1">
      <c r="A52" s="16" t="s">
        <v>12</v>
      </c>
      <c r="B52" s="21">
        <f t="shared" si="6"/>
        <v>33</v>
      </c>
      <c r="C52" s="21">
        <f t="shared" si="6"/>
        <v>92</v>
      </c>
      <c r="D52" s="21">
        <f t="shared" si="6"/>
        <v>164</v>
      </c>
      <c r="E52" s="21">
        <f t="shared" si="4"/>
        <v>174</v>
      </c>
      <c r="F52" s="21">
        <f t="shared" si="4"/>
        <v>86</v>
      </c>
      <c r="G52" s="21">
        <f t="shared" si="5"/>
        <v>62</v>
      </c>
      <c r="H52" s="21">
        <f t="shared" si="5"/>
        <v>24</v>
      </c>
      <c r="I52" s="20">
        <f t="shared" si="7"/>
        <v>635</v>
      </c>
      <c r="J52" s="23"/>
    </row>
    <row r="53" spans="1:10" ht="12" customHeight="1">
      <c r="A53" s="16" t="s">
        <v>13</v>
      </c>
      <c r="B53" s="21">
        <f t="shared" si="6"/>
        <v>5</v>
      </c>
      <c r="C53" s="21">
        <f t="shared" si="6"/>
        <v>57</v>
      </c>
      <c r="D53" s="21">
        <f t="shared" si="6"/>
        <v>7</v>
      </c>
      <c r="E53" s="21">
        <f t="shared" si="4"/>
        <v>287</v>
      </c>
      <c r="F53" s="21">
        <f t="shared" si="4"/>
        <v>54</v>
      </c>
      <c r="G53" s="21">
        <f t="shared" si="5"/>
        <v>8</v>
      </c>
      <c r="H53" s="21">
        <f t="shared" si="5"/>
        <v>12</v>
      </c>
      <c r="I53" s="20">
        <f t="shared" si="7"/>
        <v>430</v>
      </c>
      <c r="J53" s="23"/>
    </row>
    <row r="54" spans="1:10" ht="12" customHeight="1">
      <c r="A54" s="16" t="s">
        <v>14</v>
      </c>
      <c r="B54" s="21">
        <f t="shared" si="6"/>
        <v>11</v>
      </c>
      <c r="C54" s="21">
        <f t="shared" si="6"/>
        <v>60</v>
      </c>
      <c r="D54" s="21">
        <f t="shared" si="6"/>
        <v>14</v>
      </c>
      <c r="E54" s="21">
        <f t="shared" si="4"/>
        <v>92</v>
      </c>
      <c r="F54" s="21">
        <f t="shared" si="4"/>
        <v>57</v>
      </c>
      <c r="G54" s="21">
        <f t="shared" si="5"/>
        <v>32</v>
      </c>
      <c r="H54" s="21">
        <f t="shared" si="5"/>
        <v>29</v>
      </c>
      <c r="I54" s="20">
        <f t="shared" si="7"/>
        <v>295</v>
      </c>
      <c r="J54" s="23"/>
    </row>
    <row r="55" spans="1:10" ht="12" customHeight="1">
      <c r="A55" s="19" t="s">
        <v>0</v>
      </c>
      <c r="B55" s="20">
        <f>SUM(B43:B54)</f>
        <v>207</v>
      </c>
      <c r="C55" s="20">
        <f aca="true" t="shared" si="8" ref="C55:I55">SUM(C43:C54)</f>
        <v>1038</v>
      </c>
      <c r="D55" s="20">
        <f>D23+D39</f>
        <v>373</v>
      </c>
      <c r="E55" s="20">
        <f t="shared" si="8"/>
        <v>2485</v>
      </c>
      <c r="F55" s="20">
        <f t="shared" si="8"/>
        <v>934</v>
      </c>
      <c r="G55" s="20">
        <f t="shared" si="8"/>
        <v>431</v>
      </c>
      <c r="H55" s="20">
        <f t="shared" si="8"/>
        <v>323</v>
      </c>
      <c r="I55" s="20">
        <f t="shared" si="8"/>
        <v>5791</v>
      </c>
      <c r="J55" s="23"/>
    </row>
    <row r="56" spans="1:9" ht="12" customHeight="1">
      <c r="A56" s="22"/>
      <c r="B56" s="22"/>
      <c r="C56" s="22"/>
      <c r="D56" s="37"/>
      <c r="E56" s="22"/>
      <c r="F56" s="22"/>
      <c r="G56" s="25"/>
      <c r="H56" s="25"/>
      <c r="I56" s="25"/>
    </row>
    <row r="57" spans="1:6" ht="12" customHeight="1">
      <c r="A57" s="3" t="s">
        <v>17</v>
      </c>
      <c r="B57" s="17"/>
      <c r="C57" s="17"/>
      <c r="D57" s="7"/>
      <c r="E57" s="17"/>
      <c r="F57" s="7"/>
    </row>
    <row r="58" spans="1:6" ht="12" customHeight="1">
      <c r="A58" s="7"/>
      <c r="B58" s="7"/>
      <c r="C58" s="7"/>
      <c r="D58" s="7"/>
      <c r="E58" s="7"/>
      <c r="F58" s="7"/>
    </row>
    <row r="59" spans="1:6" ht="11.25">
      <c r="A59" s="7"/>
      <c r="B59" s="7"/>
      <c r="C59" s="7"/>
      <c r="D59" s="7"/>
      <c r="E59" s="7"/>
      <c r="F59" s="7"/>
    </row>
  </sheetData>
  <mergeCells count="12">
    <mergeCell ref="E5:E6"/>
    <mergeCell ref="F5:F6"/>
    <mergeCell ref="A25:I25"/>
    <mergeCell ref="A41:I41"/>
    <mergeCell ref="G5:G6"/>
    <mergeCell ref="H5:H6"/>
    <mergeCell ref="I5:I6"/>
    <mergeCell ref="A9:I9"/>
    <mergeCell ref="C5:C6"/>
    <mergeCell ref="A5:A6"/>
    <mergeCell ref="B5:B6"/>
    <mergeCell ref="D5:D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2012-02-22T13:28:03Z</cp:lastPrinted>
  <dcterms:created xsi:type="dcterms:W3CDTF">2003-09-26T09:45:53Z</dcterms:created>
  <dcterms:modified xsi:type="dcterms:W3CDTF">2012-03-12T14:16:10Z</dcterms:modified>
  <cp:category/>
  <cp:version/>
  <cp:contentType/>
  <cp:contentStatus/>
</cp:coreProperties>
</file>