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90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<sst xmlns="http://schemas.openxmlformats.org/spreadsheetml/2006/main" count="52" uniqueCount="28">
  <si>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TOTALE</t>
  </si>
  <si>
    <t>MASCHI</t>
  </si>
  <si>
    <t>FEMMINE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</si>
  <si>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</si>
  <si>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</si>
  <si>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</si>
  <si>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</si>
  <si>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</si>
  <si>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</si>
  <si>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</si>
  <si>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</si>
  <si>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</si>
  <si>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</si>
  <si>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</si>
  <si>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</si>
  <si>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</si>
  <si>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</si>
  <si>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</si>
  <si>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Lingue e Letteratura Straniere</t>
  </si>
  <si>
    <t>Scienze della Formazione</t>
  </si>
  <si>
    <t>Scienze Matematiche Fisic. e Naturali</t>
  </si>
  <si>
    <t>Tra 60 e 69</t>
  </si>
  <si>
    <t>Tra 70 e 79</t>
  </si>
  <si>
    <t>Tra 80 e 89</t>
  </si>
  <si>
    <t>Tra 90 e 100</t>
  </si>
  <si>
    <t>Titolo straniero</t>
  </si>
  <si>
    <t xml:space="preserve">Tavola 4.23.1   Studenti  laureati all'Università degli Studi di Genova  per voto conseguito all'esame di maturità, </t>
  </si>
  <si>
    <r>
      <t xml:space="preserve">                  </t>
    </r>
    <r>
      <rPr>
        <b/>
        <sz val="9"/>
        <rFont val="Arial"/>
        <family val="2"/>
      </rPr>
      <t xml:space="preserve">        facoltà e sesso - Anno 2010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</si>
</sst>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1" fontId="3" fillId="0" borderId="0" xfId="15" applyNumberFormat="1" applyFont="1" applyAlignment="1">
      <alignment/>
    </xf>
    <xf numFmtId="41" fontId="3" fillId="0" borderId="0" xfId="15" applyNumberFormat="1" applyFont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F56" sqref="F56"/>
    </sheetView>
  </sheetViews>
  <sheetFormatPr defaultColWidth="9.140625" defaultRowHeight="12.75"/>
  <cols>
    <col min="1" max="1" width="25.00390625" style="1" customWidth="1"/>
    <col min="2" max="7" width="10.7109375" style="1" customWidth="1"/>
    <col min="8" max="16384" width="9.140625" style="1" customWidth="1"/>
  </cols>
  <sheetData>
    <row r="1" spans="1:6" ht="12">
      <c r="A1" s="4" t="s">
        <v>26</v>
      </c>
      <c r="B1" s="4"/>
      <c r="C1" s="4"/>
      <c r="D1" s="4"/>
      <c r="E1" s="4"/>
      <c r="F1" s="4"/>
    </row>
    <row r="2" spans="1:6" ht="12">
      <c r="A2" s="6" t="s">
        <v>27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7" ht="11.25">
      <c r="A4" s="8"/>
      <c r="B4" s="8"/>
      <c r="C4" s="8"/>
      <c r="D4" s="8"/>
      <c r="E4" s="8"/>
      <c r="F4" s="8"/>
      <c r="G4" s="24"/>
    </row>
    <row r="5" spans="1:7" s="2" customFormat="1" ht="11.25" customHeight="1">
      <c r="A5" s="30" t="s">
        <v>3</v>
      </c>
      <c r="B5" s="27" t="s">
        <v>21</v>
      </c>
      <c r="C5" s="27" t="s">
        <v>22</v>
      </c>
      <c r="D5" s="27" t="s">
        <v>23</v>
      </c>
      <c r="E5" s="27" t="s">
        <v>24</v>
      </c>
      <c r="F5" s="27" t="s">
        <v>25</v>
      </c>
      <c r="G5" s="28" t="s">
        <v>16</v>
      </c>
    </row>
    <row r="6" spans="1:7" s="2" customFormat="1" ht="11.25">
      <c r="A6" s="13"/>
      <c r="B6" s="11"/>
      <c r="C6" s="14"/>
      <c r="D6" s="15"/>
      <c r="E6" s="15"/>
      <c r="F6" s="15"/>
      <c r="G6" s="26"/>
    </row>
    <row r="7" spans="1:6" ht="12" customHeight="1">
      <c r="A7" s="9"/>
      <c r="B7" s="9"/>
      <c r="C7" s="10"/>
      <c r="D7" s="12"/>
      <c r="E7" s="12"/>
      <c r="F7" s="12"/>
    </row>
    <row r="8" spans="1:7" ht="12" customHeight="1">
      <c r="A8" s="33" t="s">
        <v>1</v>
      </c>
      <c r="B8" s="33"/>
      <c r="C8" s="33"/>
      <c r="D8" s="33"/>
      <c r="E8" s="33"/>
      <c r="F8" s="33"/>
      <c r="G8" s="34"/>
    </row>
    <row r="9" spans="1:6" ht="12" customHeight="1">
      <c r="A9" s="9"/>
      <c r="B9" s="9"/>
      <c r="C9" s="10"/>
      <c r="D9" s="12"/>
      <c r="E9" s="12"/>
      <c r="F9" s="12"/>
    </row>
    <row r="10" spans="1:7" ht="12" customHeight="1">
      <c r="A10" s="16" t="s">
        <v>4</v>
      </c>
      <c r="B10" s="7">
        <v>41</v>
      </c>
      <c r="C10" s="7">
        <v>48</v>
      </c>
      <c r="D10" s="18">
        <v>32</v>
      </c>
      <c r="E10" s="17">
        <v>20</v>
      </c>
      <c r="F10" s="31">
        <v>0</v>
      </c>
      <c r="G10" s="29">
        <f>SUM(B10:F10)</f>
        <v>141</v>
      </c>
    </row>
    <row r="11" spans="1:7" ht="12" customHeight="1">
      <c r="A11" s="16" t="s">
        <v>5</v>
      </c>
      <c r="B11" s="7">
        <v>61</v>
      </c>
      <c r="C11" s="7">
        <v>81</v>
      </c>
      <c r="D11" s="18">
        <v>64</v>
      </c>
      <c r="E11" s="17">
        <v>77</v>
      </c>
      <c r="F11" s="7">
        <v>5</v>
      </c>
      <c r="G11" s="29">
        <f aca="true" t="shared" si="0" ref="G11:G21">SUM(B11:F11)</f>
        <v>288</v>
      </c>
    </row>
    <row r="12" spans="1:7" ht="12" customHeight="1">
      <c r="A12" s="16" t="s">
        <v>6</v>
      </c>
      <c r="B12" s="7">
        <v>11</v>
      </c>
      <c r="C12" s="7">
        <v>11</v>
      </c>
      <c r="D12" s="18">
        <v>4</v>
      </c>
      <c r="E12" s="17">
        <v>3</v>
      </c>
      <c r="F12" s="7">
        <v>1</v>
      </c>
      <c r="G12" s="29">
        <f t="shared" si="0"/>
        <v>30</v>
      </c>
    </row>
    <row r="13" spans="1:7" ht="12" customHeight="1">
      <c r="A13" s="16" t="s">
        <v>7</v>
      </c>
      <c r="B13" s="7">
        <v>35</v>
      </c>
      <c r="C13" s="7">
        <v>46</v>
      </c>
      <c r="D13" s="18">
        <v>44</v>
      </c>
      <c r="E13" s="17">
        <v>47</v>
      </c>
      <c r="F13" s="7">
        <v>4</v>
      </c>
      <c r="G13" s="29">
        <f t="shared" si="0"/>
        <v>176</v>
      </c>
    </row>
    <row r="14" spans="1:7" ht="12" customHeight="1">
      <c r="A14" s="16" t="s">
        <v>8</v>
      </c>
      <c r="B14" s="7">
        <v>55</v>
      </c>
      <c r="C14" s="7">
        <v>130</v>
      </c>
      <c r="D14" s="18">
        <v>120</v>
      </c>
      <c r="E14" s="17">
        <v>306</v>
      </c>
      <c r="F14" s="7">
        <v>20</v>
      </c>
      <c r="G14" s="29">
        <f t="shared" si="0"/>
        <v>631</v>
      </c>
    </row>
    <row r="15" spans="1:7" ht="12" customHeight="1">
      <c r="A15" s="16" t="s">
        <v>9</v>
      </c>
      <c r="B15" s="7">
        <v>29</v>
      </c>
      <c r="C15" s="7">
        <v>31</v>
      </c>
      <c r="D15" s="7">
        <v>23</v>
      </c>
      <c r="E15" s="17">
        <v>30</v>
      </c>
      <c r="F15" s="7">
        <v>2</v>
      </c>
      <c r="G15" s="29">
        <f t="shared" si="0"/>
        <v>115</v>
      </c>
    </row>
    <row r="16" spans="1:7" ht="12" customHeight="1">
      <c r="A16" s="16" t="s">
        <v>15</v>
      </c>
      <c r="B16" s="7">
        <v>74</v>
      </c>
      <c r="C16" s="7">
        <v>52</v>
      </c>
      <c r="D16" s="18">
        <v>41</v>
      </c>
      <c r="E16" s="17">
        <v>58</v>
      </c>
      <c r="F16" s="7">
        <v>1</v>
      </c>
      <c r="G16" s="29">
        <f t="shared" si="0"/>
        <v>226</v>
      </c>
    </row>
    <row r="17" spans="1:7" ht="12" customHeight="1">
      <c r="A17" s="16" t="s">
        <v>18</v>
      </c>
      <c r="B17" s="7">
        <v>13</v>
      </c>
      <c r="C17" s="7">
        <v>11</v>
      </c>
      <c r="D17" s="18">
        <v>14</v>
      </c>
      <c r="E17" s="17">
        <v>15</v>
      </c>
      <c r="F17" s="7">
        <v>1</v>
      </c>
      <c r="G17" s="29">
        <f t="shared" si="0"/>
        <v>54</v>
      </c>
    </row>
    <row r="18" spans="1:7" ht="12" customHeight="1">
      <c r="A18" s="16" t="s">
        <v>11</v>
      </c>
      <c r="B18" s="7">
        <v>85</v>
      </c>
      <c r="C18" s="7">
        <v>75</v>
      </c>
      <c r="D18" s="18">
        <v>55</v>
      </c>
      <c r="E18" s="17">
        <v>50</v>
      </c>
      <c r="F18" s="7">
        <v>7</v>
      </c>
      <c r="G18" s="29">
        <f t="shared" si="0"/>
        <v>272</v>
      </c>
    </row>
    <row r="19" spans="1:7" ht="12" customHeight="1">
      <c r="A19" s="16" t="s">
        <v>19</v>
      </c>
      <c r="B19" s="7">
        <v>38</v>
      </c>
      <c r="C19" s="7">
        <v>34</v>
      </c>
      <c r="D19" s="18">
        <v>15</v>
      </c>
      <c r="E19" s="17">
        <v>15</v>
      </c>
      <c r="F19" s="32">
        <v>0</v>
      </c>
      <c r="G19" s="29">
        <f t="shared" si="0"/>
        <v>102</v>
      </c>
    </row>
    <row r="20" spans="1:7" ht="12" customHeight="1">
      <c r="A20" s="16" t="s">
        <v>20</v>
      </c>
      <c r="B20" s="7">
        <v>28</v>
      </c>
      <c r="C20" s="7">
        <v>43</v>
      </c>
      <c r="D20" s="18">
        <v>50</v>
      </c>
      <c r="E20" s="17">
        <v>100</v>
      </c>
      <c r="F20" s="7">
        <v>2</v>
      </c>
      <c r="G20" s="29">
        <f t="shared" si="0"/>
        <v>223</v>
      </c>
    </row>
    <row r="21" spans="1:7" ht="12" customHeight="1">
      <c r="A21" s="16" t="s">
        <v>14</v>
      </c>
      <c r="B21" s="7">
        <v>40</v>
      </c>
      <c r="C21" s="7">
        <v>43</v>
      </c>
      <c r="D21" s="18">
        <v>24</v>
      </c>
      <c r="E21" s="17">
        <v>25</v>
      </c>
      <c r="F21" s="7">
        <v>6</v>
      </c>
      <c r="G21" s="29">
        <f t="shared" si="0"/>
        <v>138</v>
      </c>
    </row>
    <row r="22" spans="1:7" ht="12" customHeight="1">
      <c r="A22" s="19" t="s">
        <v>0</v>
      </c>
      <c r="B22" s="20">
        <f aca="true" t="shared" si="1" ref="B22:G22">SUM(B10:B21)</f>
        <v>510</v>
      </c>
      <c r="C22" s="20">
        <f>SUM(C10:C21)</f>
        <v>605</v>
      </c>
      <c r="D22" s="20">
        <f>SUM(D10:D21)</f>
        <v>486</v>
      </c>
      <c r="E22" s="20">
        <f>SUM(E10:E21)</f>
        <v>746</v>
      </c>
      <c r="F22" s="20">
        <f t="shared" si="1"/>
        <v>49</v>
      </c>
      <c r="G22" s="20">
        <f t="shared" si="1"/>
        <v>2396</v>
      </c>
    </row>
    <row r="23" spans="1:6" ht="12" customHeight="1">
      <c r="A23" s="16"/>
      <c r="B23" s="21"/>
      <c r="C23" s="21"/>
      <c r="D23" s="16"/>
      <c r="E23" s="21"/>
      <c r="F23" s="16"/>
    </row>
    <row r="24" spans="1:7" ht="12" customHeight="1">
      <c r="A24" s="33" t="s">
        <v>2</v>
      </c>
      <c r="B24" s="33"/>
      <c r="C24" s="33"/>
      <c r="D24" s="33"/>
      <c r="E24" s="33"/>
      <c r="F24" s="33"/>
      <c r="G24" s="34"/>
    </row>
    <row r="25" spans="1:6" ht="12" customHeight="1">
      <c r="A25" s="16"/>
      <c r="B25" s="16"/>
      <c r="C25" s="16"/>
      <c r="D25" s="16"/>
      <c r="E25" s="16"/>
      <c r="F25" s="16"/>
    </row>
    <row r="26" spans="1:7" ht="12" customHeight="1">
      <c r="A26" s="16" t="s">
        <v>4</v>
      </c>
      <c r="B26" s="7">
        <v>38</v>
      </c>
      <c r="C26" s="7">
        <v>72</v>
      </c>
      <c r="D26" s="18">
        <v>71</v>
      </c>
      <c r="E26" s="17">
        <v>90</v>
      </c>
      <c r="F26" s="7">
        <v>8</v>
      </c>
      <c r="G26" s="29">
        <f>SUM(B26:F26)</f>
        <v>279</v>
      </c>
    </row>
    <row r="27" spans="1:7" ht="12" customHeight="1">
      <c r="A27" s="16" t="s">
        <v>5</v>
      </c>
      <c r="B27" s="7">
        <v>28</v>
      </c>
      <c r="C27" s="7">
        <v>48</v>
      </c>
      <c r="D27" s="18">
        <v>64</v>
      </c>
      <c r="E27" s="17">
        <v>150</v>
      </c>
      <c r="F27" s="7">
        <v>20</v>
      </c>
      <c r="G27" s="29">
        <f aca="true" t="shared" si="2" ref="G27:G37">SUM(B27:F27)</f>
        <v>310</v>
      </c>
    </row>
    <row r="28" spans="1:7" ht="12" customHeight="1">
      <c r="A28" s="16" t="s">
        <v>6</v>
      </c>
      <c r="B28" s="7">
        <v>11</v>
      </c>
      <c r="C28" s="7">
        <v>13</v>
      </c>
      <c r="D28" s="18">
        <v>16</v>
      </c>
      <c r="E28" s="17">
        <v>23</v>
      </c>
      <c r="F28" s="7">
        <v>4</v>
      </c>
      <c r="G28" s="29">
        <f t="shared" si="2"/>
        <v>67</v>
      </c>
    </row>
    <row r="29" spans="1:7" ht="12" customHeight="1">
      <c r="A29" s="16" t="s">
        <v>7</v>
      </c>
      <c r="B29" s="7">
        <v>41</v>
      </c>
      <c r="C29" s="7">
        <v>65</v>
      </c>
      <c r="D29" s="18">
        <v>74</v>
      </c>
      <c r="E29" s="17">
        <v>131</v>
      </c>
      <c r="F29" s="7">
        <v>2</v>
      </c>
      <c r="G29" s="29">
        <f t="shared" si="2"/>
        <v>313</v>
      </c>
    </row>
    <row r="30" spans="1:7" ht="12" customHeight="1">
      <c r="A30" s="16" t="s">
        <v>8</v>
      </c>
      <c r="B30" s="7">
        <v>9</v>
      </c>
      <c r="C30" s="7">
        <v>29</v>
      </c>
      <c r="D30" s="18">
        <v>33</v>
      </c>
      <c r="E30" s="17">
        <v>143</v>
      </c>
      <c r="F30" s="7">
        <v>7</v>
      </c>
      <c r="G30" s="29">
        <f t="shared" si="2"/>
        <v>221</v>
      </c>
    </row>
    <row r="31" spans="1:7" ht="12" customHeight="1">
      <c r="A31" s="16" t="s">
        <v>9</v>
      </c>
      <c r="B31" s="7">
        <v>20</v>
      </c>
      <c r="C31" s="7">
        <v>28</v>
      </c>
      <c r="D31" s="16">
        <v>19</v>
      </c>
      <c r="E31" s="17">
        <v>24</v>
      </c>
      <c r="F31" s="18">
        <v>2</v>
      </c>
      <c r="G31" s="29">
        <f t="shared" si="2"/>
        <v>93</v>
      </c>
    </row>
    <row r="32" spans="1:7" ht="12" customHeight="1">
      <c r="A32" s="16" t="s">
        <v>15</v>
      </c>
      <c r="B32" s="7">
        <v>43</v>
      </c>
      <c r="C32" s="7">
        <v>75</v>
      </c>
      <c r="D32" s="18">
        <v>75</v>
      </c>
      <c r="E32" s="17">
        <v>111</v>
      </c>
      <c r="F32" s="7">
        <v>1</v>
      </c>
      <c r="G32" s="29">
        <f t="shared" si="2"/>
        <v>305</v>
      </c>
    </row>
    <row r="33" spans="1:7" ht="12" customHeight="1">
      <c r="A33" s="16" t="s">
        <v>10</v>
      </c>
      <c r="B33" s="7">
        <v>30</v>
      </c>
      <c r="C33" s="7">
        <v>59</v>
      </c>
      <c r="D33" s="18">
        <v>73</v>
      </c>
      <c r="E33" s="17">
        <v>161</v>
      </c>
      <c r="F33" s="7">
        <v>13</v>
      </c>
      <c r="G33" s="29">
        <f t="shared" si="2"/>
        <v>336</v>
      </c>
    </row>
    <row r="34" spans="1:7" ht="12" customHeight="1">
      <c r="A34" s="16" t="s">
        <v>11</v>
      </c>
      <c r="B34" s="7">
        <v>126</v>
      </c>
      <c r="C34" s="17">
        <v>128</v>
      </c>
      <c r="D34" s="18">
        <v>111</v>
      </c>
      <c r="E34" s="17">
        <v>188</v>
      </c>
      <c r="F34" s="7">
        <v>21</v>
      </c>
      <c r="G34" s="29">
        <f t="shared" si="2"/>
        <v>574</v>
      </c>
    </row>
    <row r="35" spans="1:7" ht="12" customHeight="1">
      <c r="A35" s="16" t="s">
        <v>12</v>
      </c>
      <c r="B35" s="7">
        <v>123</v>
      </c>
      <c r="C35" s="7">
        <v>129</v>
      </c>
      <c r="D35" s="18">
        <v>141</v>
      </c>
      <c r="E35" s="17">
        <v>137</v>
      </c>
      <c r="F35" s="7">
        <v>3</v>
      </c>
      <c r="G35" s="29">
        <f t="shared" si="2"/>
        <v>533</v>
      </c>
    </row>
    <row r="36" spans="1:7" ht="12" customHeight="1">
      <c r="A36" s="16" t="s">
        <v>13</v>
      </c>
      <c r="B36" s="7">
        <v>20</v>
      </c>
      <c r="C36" s="7">
        <v>35</v>
      </c>
      <c r="D36" s="18">
        <v>45</v>
      </c>
      <c r="E36" s="17">
        <v>102</v>
      </c>
      <c r="F36" s="7">
        <v>5</v>
      </c>
      <c r="G36" s="29">
        <f t="shared" si="2"/>
        <v>207</v>
      </c>
    </row>
    <row r="37" spans="1:7" ht="12" customHeight="1">
      <c r="A37" s="16" t="s">
        <v>14</v>
      </c>
      <c r="B37" s="7">
        <v>18</v>
      </c>
      <c r="C37" s="7">
        <v>33</v>
      </c>
      <c r="D37" s="18">
        <v>27</v>
      </c>
      <c r="E37" s="17">
        <v>61</v>
      </c>
      <c r="F37" s="7">
        <v>18</v>
      </c>
      <c r="G37" s="29">
        <f t="shared" si="2"/>
        <v>157</v>
      </c>
    </row>
    <row r="38" spans="1:7" ht="12" customHeight="1">
      <c r="A38" s="19" t="s">
        <v>0</v>
      </c>
      <c r="B38" s="20">
        <f aca="true" t="shared" si="3" ref="B38:G38">SUM(B26:B37)</f>
        <v>507</v>
      </c>
      <c r="C38" s="20">
        <f t="shared" si="3"/>
        <v>714</v>
      </c>
      <c r="D38" s="20">
        <f t="shared" si="3"/>
        <v>749</v>
      </c>
      <c r="E38" s="20">
        <f t="shared" si="3"/>
        <v>1321</v>
      </c>
      <c r="F38" s="20">
        <f t="shared" si="3"/>
        <v>104</v>
      </c>
      <c r="G38" s="20">
        <f t="shared" si="3"/>
        <v>3395</v>
      </c>
    </row>
    <row r="39" spans="1:6" ht="12" customHeight="1">
      <c r="A39" s="16"/>
      <c r="B39" s="21"/>
      <c r="C39" s="21"/>
      <c r="D39" s="16"/>
      <c r="E39" s="21"/>
      <c r="F39" s="16"/>
    </row>
    <row r="40" spans="1:7" ht="12" customHeight="1">
      <c r="A40" s="33" t="s">
        <v>0</v>
      </c>
      <c r="B40" s="33"/>
      <c r="C40" s="33"/>
      <c r="D40" s="33"/>
      <c r="E40" s="33"/>
      <c r="F40" s="33"/>
      <c r="G40" s="34"/>
    </row>
    <row r="41" spans="1:6" ht="12" customHeight="1">
      <c r="A41" s="16"/>
      <c r="B41" s="16"/>
      <c r="C41" s="16"/>
      <c r="D41" s="16"/>
      <c r="E41" s="16"/>
      <c r="F41" s="16"/>
    </row>
    <row r="42" spans="1:8" ht="12" customHeight="1">
      <c r="A42" s="16" t="s">
        <v>4</v>
      </c>
      <c r="B42" s="21">
        <f>B10+B26</f>
        <v>79</v>
      </c>
      <c r="C42" s="21">
        <f>C10+C26</f>
        <v>120</v>
      </c>
      <c r="D42" s="21">
        <f>D10+D26</f>
        <v>103</v>
      </c>
      <c r="E42" s="21">
        <f>E10+E26</f>
        <v>110</v>
      </c>
      <c r="F42" s="21">
        <f>F10+F26</f>
        <v>8</v>
      </c>
      <c r="G42" s="20">
        <f>SUM(B42:F42)</f>
        <v>420</v>
      </c>
      <c r="H42" s="23"/>
    </row>
    <row r="43" spans="1:8" ht="12" customHeight="1">
      <c r="A43" s="16" t="s">
        <v>5</v>
      </c>
      <c r="B43" s="21">
        <f aca="true" t="shared" si="4" ref="B43:C53">B11+B27</f>
        <v>89</v>
      </c>
      <c r="C43" s="21">
        <f t="shared" si="4"/>
        <v>129</v>
      </c>
      <c r="D43" s="21">
        <f aca="true" t="shared" si="5" ref="D43:F53">D11+D27</f>
        <v>128</v>
      </c>
      <c r="E43" s="21">
        <f t="shared" si="5"/>
        <v>227</v>
      </c>
      <c r="F43" s="21">
        <f t="shared" si="5"/>
        <v>25</v>
      </c>
      <c r="G43" s="20">
        <f aca="true" t="shared" si="6" ref="G43:G53">SUM(B43:F43)</f>
        <v>598</v>
      </c>
      <c r="H43" s="23"/>
    </row>
    <row r="44" spans="1:8" ht="12" customHeight="1">
      <c r="A44" s="16" t="s">
        <v>6</v>
      </c>
      <c r="B44" s="21">
        <f t="shared" si="4"/>
        <v>22</v>
      </c>
      <c r="C44" s="21">
        <f t="shared" si="4"/>
        <v>24</v>
      </c>
      <c r="D44" s="21">
        <f t="shared" si="5"/>
        <v>20</v>
      </c>
      <c r="E44" s="21">
        <f t="shared" si="5"/>
        <v>26</v>
      </c>
      <c r="F44" s="21">
        <f t="shared" si="5"/>
        <v>5</v>
      </c>
      <c r="G44" s="20">
        <f t="shared" si="6"/>
        <v>97</v>
      </c>
      <c r="H44" s="23"/>
    </row>
    <row r="45" spans="1:8" ht="12" customHeight="1">
      <c r="A45" s="16" t="s">
        <v>7</v>
      </c>
      <c r="B45" s="21">
        <f t="shared" si="4"/>
        <v>76</v>
      </c>
      <c r="C45" s="21">
        <f t="shared" si="4"/>
        <v>111</v>
      </c>
      <c r="D45" s="21">
        <f t="shared" si="5"/>
        <v>118</v>
      </c>
      <c r="E45" s="21">
        <f t="shared" si="5"/>
        <v>178</v>
      </c>
      <c r="F45" s="21">
        <f t="shared" si="5"/>
        <v>6</v>
      </c>
      <c r="G45" s="20">
        <f t="shared" si="6"/>
        <v>489</v>
      </c>
      <c r="H45" s="23"/>
    </row>
    <row r="46" spans="1:8" ht="12" customHeight="1">
      <c r="A46" s="16" t="s">
        <v>8</v>
      </c>
      <c r="B46" s="21">
        <f t="shared" si="4"/>
        <v>64</v>
      </c>
      <c r="C46" s="21">
        <f t="shared" si="4"/>
        <v>159</v>
      </c>
      <c r="D46" s="21">
        <f t="shared" si="5"/>
        <v>153</v>
      </c>
      <c r="E46" s="21">
        <f t="shared" si="5"/>
        <v>449</v>
      </c>
      <c r="F46" s="21">
        <f t="shared" si="5"/>
        <v>27</v>
      </c>
      <c r="G46" s="20">
        <f t="shared" si="6"/>
        <v>852</v>
      </c>
      <c r="H46" s="23"/>
    </row>
    <row r="47" spans="1:8" ht="12" customHeight="1">
      <c r="A47" s="16" t="s">
        <v>9</v>
      </c>
      <c r="B47" s="21">
        <f t="shared" si="4"/>
        <v>49</v>
      </c>
      <c r="C47" s="21">
        <f t="shared" si="4"/>
        <v>59</v>
      </c>
      <c r="D47" s="21">
        <f t="shared" si="5"/>
        <v>42</v>
      </c>
      <c r="E47" s="21">
        <f t="shared" si="5"/>
        <v>54</v>
      </c>
      <c r="F47" s="21">
        <f t="shared" si="5"/>
        <v>4</v>
      </c>
      <c r="G47" s="20">
        <f t="shared" si="6"/>
        <v>208</v>
      </c>
      <c r="H47" s="23"/>
    </row>
    <row r="48" spans="1:8" ht="12" customHeight="1">
      <c r="A48" s="16" t="s">
        <v>15</v>
      </c>
      <c r="B48" s="21">
        <f t="shared" si="4"/>
        <v>117</v>
      </c>
      <c r="C48" s="21">
        <f t="shared" si="4"/>
        <v>127</v>
      </c>
      <c r="D48" s="21">
        <f t="shared" si="5"/>
        <v>116</v>
      </c>
      <c r="E48" s="21">
        <f t="shared" si="5"/>
        <v>169</v>
      </c>
      <c r="F48" s="21">
        <f t="shared" si="5"/>
        <v>2</v>
      </c>
      <c r="G48" s="20">
        <f t="shared" si="6"/>
        <v>531</v>
      </c>
      <c r="H48" s="23"/>
    </row>
    <row r="49" spans="1:8" ht="12" customHeight="1">
      <c r="A49" s="16" t="s">
        <v>10</v>
      </c>
      <c r="B49" s="21">
        <f t="shared" si="4"/>
        <v>43</v>
      </c>
      <c r="C49" s="21">
        <f t="shared" si="4"/>
        <v>70</v>
      </c>
      <c r="D49" s="21">
        <f t="shared" si="5"/>
        <v>87</v>
      </c>
      <c r="E49" s="21">
        <f t="shared" si="5"/>
        <v>176</v>
      </c>
      <c r="F49" s="21">
        <f t="shared" si="5"/>
        <v>14</v>
      </c>
      <c r="G49" s="20">
        <f t="shared" si="6"/>
        <v>390</v>
      </c>
      <c r="H49" s="23"/>
    </row>
    <row r="50" spans="1:8" ht="12" customHeight="1">
      <c r="A50" s="16" t="s">
        <v>11</v>
      </c>
      <c r="B50" s="21">
        <f t="shared" si="4"/>
        <v>211</v>
      </c>
      <c r="C50" s="21">
        <f t="shared" si="4"/>
        <v>203</v>
      </c>
      <c r="D50" s="21">
        <f t="shared" si="5"/>
        <v>166</v>
      </c>
      <c r="E50" s="21">
        <f t="shared" si="5"/>
        <v>238</v>
      </c>
      <c r="F50" s="21">
        <f t="shared" si="5"/>
        <v>28</v>
      </c>
      <c r="G50" s="20">
        <f t="shared" si="6"/>
        <v>846</v>
      </c>
      <c r="H50" s="23"/>
    </row>
    <row r="51" spans="1:8" ht="12" customHeight="1">
      <c r="A51" s="16" t="s">
        <v>12</v>
      </c>
      <c r="B51" s="21">
        <f t="shared" si="4"/>
        <v>161</v>
      </c>
      <c r="C51" s="21">
        <f t="shared" si="4"/>
        <v>163</v>
      </c>
      <c r="D51" s="21">
        <f t="shared" si="5"/>
        <v>156</v>
      </c>
      <c r="E51" s="21">
        <f t="shared" si="5"/>
        <v>152</v>
      </c>
      <c r="F51" s="21">
        <f t="shared" si="5"/>
        <v>3</v>
      </c>
      <c r="G51" s="20">
        <f t="shared" si="6"/>
        <v>635</v>
      </c>
      <c r="H51" s="23"/>
    </row>
    <row r="52" spans="1:8" ht="12" customHeight="1">
      <c r="A52" s="16" t="s">
        <v>13</v>
      </c>
      <c r="B52" s="21">
        <f t="shared" si="4"/>
        <v>48</v>
      </c>
      <c r="C52" s="21">
        <f t="shared" si="4"/>
        <v>78</v>
      </c>
      <c r="D52" s="21">
        <f t="shared" si="5"/>
        <v>95</v>
      </c>
      <c r="E52" s="21">
        <f t="shared" si="5"/>
        <v>202</v>
      </c>
      <c r="F52" s="21">
        <f t="shared" si="5"/>
        <v>7</v>
      </c>
      <c r="G52" s="20">
        <f t="shared" si="6"/>
        <v>430</v>
      </c>
      <c r="H52" s="23"/>
    </row>
    <row r="53" spans="1:8" ht="12" customHeight="1">
      <c r="A53" s="16" t="s">
        <v>14</v>
      </c>
      <c r="B53" s="21">
        <f t="shared" si="4"/>
        <v>58</v>
      </c>
      <c r="C53" s="21">
        <f t="shared" si="4"/>
        <v>76</v>
      </c>
      <c r="D53" s="21">
        <f t="shared" si="5"/>
        <v>51</v>
      </c>
      <c r="E53" s="21">
        <f t="shared" si="5"/>
        <v>86</v>
      </c>
      <c r="F53" s="21">
        <f t="shared" si="5"/>
        <v>24</v>
      </c>
      <c r="G53" s="20">
        <f t="shared" si="6"/>
        <v>295</v>
      </c>
      <c r="H53" s="23"/>
    </row>
    <row r="54" spans="1:8" ht="12" customHeight="1">
      <c r="A54" s="19" t="s">
        <v>0</v>
      </c>
      <c r="B54" s="20">
        <f>B22+B38</f>
        <v>1017</v>
      </c>
      <c r="C54" s="20">
        <f>SUM(C42:C53)</f>
        <v>1319</v>
      </c>
      <c r="D54" s="20">
        <f>SUM(D42:D53)</f>
        <v>1235</v>
      </c>
      <c r="E54" s="20">
        <f>SUM(E42:E53)</f>
        <v>2067</v>
      </c>
      <c r="F54" s="20">
        <f>F22+F38</f>
        <v>153</v>
      </c>
      <c r="G54" s="20">
        <f>SUM(G42:G53)</f>
        <v>5791</v>
      </c>
      <c r="H54" s="23"/>
    </row>
    <row r="55" spans="1:7" ht="12" customHeight="1">
      <c r="A55" s="22"/>
      <c r="B55" s="22"/>
      <c r="C55" s="22"/>
      <c r="D55" s="22"/>
      <c r="E55" s="22"/>
      <c r="F55" s="22"/>
      <c r="G55" s="25"/>
    </row>
    <row r="56" spans="1:6" ht="12" customHeight="1">
      <c r="A56" s="3" t="s">
        <v>17</v>
      </c>
      <c r="B56" s="17"/>
      <c r="C56" s="17"/>
      <c r="D56" s="7"/>
      <c r="E56" s="17"/>
      <c r="F56" s="7"/>
    </row>
    <row r="57" spans="1:6" ht="12" customHeight="1">
      <c r="A57" s="7"/>
      <c r="B57" s="7"/>
      <c r="C57" s="7"/>
      <c r="D57" s="7"/>
      <c r="E57" s="7"/>
      <c r="F57" s="7"/>
    </row>
    <row r="58" spans="1:6" ht="11.25">
      <c r="A58" s="7"/>
      <c r="B58" s="7"/>
      <c r="C58" s="7"/>
      <c r="D58" s="7"/>
      <c r="E58" s="7"/>
      <c r="F58" s="7"/>
    </row>
  </sheetData>
  <mergeCells count="3">
    <mergeCell ref="A24:G24"/>
    <mergeCell ref="A40:G40"/>
    <mergeCell ref="A8:G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2010-10-18T10:14:14Z</cp:lastPrinted>
  <dcterms:created xsi:type="dcterms:W3CDTF">2003-09-26T09:45:53Z</dcterms:created>
  <dcterms:modified xsi:type="dcterms:W3CDTF">2012-03-02T15:19:32Z</dcterms:modified>
  <cp:category/>
  <cp:version/>
  <cp:contentType/>
  <cp:contentStatus/>
</cp:coreProperties>
</file>