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120" activeTab="0"/>
  </bookViews>
  <sheets>
    <sheet name="tav5_5_4" sheetId="1" r:id="rId1"/>
  </sheets>
  <externalReferences>
    <externalReference r:id="rId4"/>
  </externalReferences>
  <definedNames>
    <definedName name="_Parse_Out" hidden="1">#REF!</definedName>
    <definedName name="_xlnm.Print_Area" localSheetId="0">'tav5_5_4'!$A$1:$G$36</definedName>
  </definedNames>
  <calcPr fullCalcOnLoad="1"/>
</workbook>
</file>

<file path=xl/sharedStrings.xml><?xml version="1.0" encoding="utf-8"?>
<sst xmlns="http://schemas.openxmlformats.org/spreadsheetml/2006/main" count="45" uniqueCount="41">
  <si>
    <t>Tavola 5.5.4</t>
  </si>
  <si>
    <t>Tribunali per i minorenni</t>
  </si>
  <si>
    <t>Domande di adozione di minori stranieri (art. 29bis legge 184/83)</t>
  </si>
  <si>
    <t>Decreti di idoneità all'adozione di minori stranieri (art. 30 legge 184/83)</t>
  </si>
  <si>
    <t>Affidamenti preadottivi di minori stranieri (artt. 35 c. 4 e 36 c. 1,2,3)</t>
  </si>
  <si>
    <t>Adozioni di minori stranieri (artt. 35 c. 2,3,4 e 36 c. 1,2,3)</t>
  </si>
  <si>
    <t>% adozioni di minori stranieri su totale adozioni</t>
  </si>
  <si>
    <t>Torino</t>
  </si>
  <si>
    <t>Milano</t>
  </si>
  <si>
    <t>Brescia</t>
  </si>
  <si>
    <t>Trento</t>
  </si>
  <si>
    <t>Bolzano/Bozen (sez.)</t>
  </si>
  <si>
    <t>Venezia</t>
  </si>
  <si>
    <t>Trieste</t>
  </si>
  <si>
    <t>Genova</t>
  </si>
  <si>
    <t>Bologna</t>
  </si>
  <si>
    <t>Firenze</t>
  </si>
  <si>
    <t>Perugia</t>
  </si>
  <si>
    <t>Ancona</t>
  </si>
  <si>
    <t>Roma</t>
  </si>
  <si>
    <t>L'Aquila</t>
  </si>
  <si>
    <t>Campobasso</t>
  </si>
  <si>
    <t>Napoli</t>
  </si>
  <si>
    <t>Salerno</t>
  </si>
  <si>
    <t>Bari</t>
  </si>
  <si>
    <t>Lecce</t>
  </si>
  <si>
    <t>Taranto (sez.)</t>
  </si>
  <si>
    <t>Potenza</t>
  </si>
  <si>
    <t>Catanzaro</t>
  </si>
  <si>
    <t>Reggio di Calabria</t>
  </si>
  <si>
    <t>Palermo</t>
  </si>
  <si>
    <t>Messina</t>
  </si>
  <si>
    <t>Caltanissetta</t>
  </si>
  <si>
    <t>Catania</t>
  </si>
  <si>
    <t>Cagliari</t>
  </si>
  <si>
    <t>Sassari (sez.)</t>
  </si>
  <si>
    <t>Italia</t>
  </si>
  <si>
    <t>(a) Il "Distretto di Corte di appello di Genova" comprende i seguenti Circondari: Imperia, Sanremo, Savona, Genova, Chiavari, La Spezia e Massa.</t>
  </si>
  <si>
    <r>
      <t>Fonte:</t>
    </r>
    <r>
      <rPr>
        <sz val="7"/>
        <rFont val="Arial"/>
        <family val="2"/>
      </rPr>
      <t xml:space="preserve"> Ministero della Giustizia - Dipartimento dell'Organizzazione Giudiziaria del Personale e dei Servizi - Direzione Generale di Statistica</t>
    </r>
  </si>
  <si>
    <t xml:space="preserve"> di cui con almeno uno degli adottanti di età &gt; 45 anni</t>
  </si>
  <si>
    <t>….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</si>
</sst>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[$€]\ * #,##0.00_-;\-[$€]\ * #,##0.00_-;_-[$€]\ * &quot;-&quot;??_-;_-@_-"/>
    <numFmt numFmtId="179" formatCode="General_)"/>
    <numFmt numFmtId="180" formatCode="0.0%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6"/>
      <color indexed="12"/>
      <name val="Arial"/>
      <family val="2"/>
    </font>
    <font>
      <sz val="7"/>
      <color indexed="63"/>
      <name val="Verdana"/>
      <family val="2"/>
    </font>
    <font>
      <b/>
      <sz val="7"/>
      <color indexed="63"/>
      <name val="Verdana"/>
      <family val="2"/>
    </font>
    <font>
      <i/>
      <sz val="7"/>
      <name val="Arial"/>
      <family val="2"/>
    </font>
    <font>
      <sz val="6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9"/>
      <color indexed="8"/>
      <name val="Arial"/>
      <family val="0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sz val="7"/>
      <color indexed="63"/>
      <name val="Arial"/>
      <family val="2"/>
    </font>
    <font>
      <sz val="7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27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Border="1" applyAlignment="1">
      <alignment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0" fillId="0" borderId="11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wrapText="1"/>
    </xf>
    <xf numFmtId="180" fontId="20" fillId="0" borderId="0" xfId="0" applyNumberFormat="1" applyFont="1" applyBorder="1" applyAlignment="1">
      <alignment wrapText="1"/>
    </xf>
    <xf numFmtId="180" fontId="31" fillId="0" borderId="0" xfId="0" applyNumberFormat="1" applyFont="1" applyBorder="1" applyAlignment="1">
      <alignment wrapText="1"/>
    </xf>
    <xf numFmtId="0" fontId="29" fillId="0" borderId="0" xfId="0" applyFont="1" applyAlignment="1">
      <alignment horizontal="right"/>
    </xf>
    <xf numFmtId="0" fontId="33" fillId="0" borderId="0" xfId="0" applyFont="1" applyAlignment="1">
      <alignment horizontal="right" wrapText="1"/>
    </xf>
    <xf numFmtId="180" fontId="29" fillId="0" borderId="0" xfId="0" applyNumberFormat="1" applyFont="1" applyFill="1" applyAlignment="1">
      <alignment horizontal="right" wrapText="1"/>
    </xf>
    <xf numFmtId="0" fontId="30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80" fontId="30" fillId="0" borderId="0" xfId="0" applyNumberFormat="1" applyFont="1" applyFill="1" applyAlignment="1">
      <alignment horizontal="right" wrapText="1"/>
    </xf>
    <xf numFmtId="0" fontId="29" fillId="0" borderId="0" xfId="0" applyFont="1" applyBorder="1" applyAlignment="1">
      <alignment horizontal="right"/>
    </xf>
    <xf numFmtId="3" fontId="32" fillId="0" borderId="0" xfId="0" applyNumberFormat="1" applyFont="1" applyBorder="1" applyAlignment="1">
      <alignment horizontal="right" wrapText="1"/>
    </xf>
    <xf numFmtId="3" fontId="32" fillId="0" borderId="0" xfId="0" applyNumberFormat="1" applyFont="1" applyAlignment="1">
      <alignment horizontal="right" wrapText="1"/>
    </xf>
    <xf numFmtId="3" fontId="30" fillId="0" borderId="0" xfId="0" applyNumberFormat="1" applyFont="1" applyBorder="1" applyAlignment="1">
      <alignment horizontal="right"/>
    </xf>
    <xf numFmtId="3" fontId="30" fillId="0" borderId="0" xfId="0" applyNumberFormat="1" applyFont="1" applyBorder="1" applyAlignment="1">
      <alignment horizontal="right"/>
    </xf>
    <xf numFmtId="3" fontId="30" fillId="0" borderId="0" xfId="0" applyNumberFormat="1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0" fontId="20" fillId="0" borderId="12" xfId="0" applyFont="1" applyBorder="1" applyAlignment="1">
      <alignment vertical="center" wrapText="1"/>
    </xf>
    <xf numFmtId="0" fontId="2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Neutral" xfId="53"/>
    <cellStyle name="NewStyle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0</xdr:rowOff>
    </xdr:from>
    <xdr:to>
      <xdr:col>6</xdr:col>
      <xdr:colOff>781050</xdr:colOff>
      <xdr:row>0</xdr:row>
      <xdr:rowOff>323850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52863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Domande presentate, affidamenti preadottivi e adozioni internazionali presso il tribunale per i minorenni,  per Distretto di Corte di Appello. Anno 2008
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5%20GIUSTIZIA\GIUSTIZIA%20TU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5_1"/>
      <sheetName val="tav5_2"/>
      <sheetName val="5_3"/>
      <sheetName val="5_4"/>
      <sheetName val="tav5_5_1"/>
      <sheetName val="tav5_5_2"/>
      <sheetName val="tav5_5_3"/>
      <sheetName val="tav5_5_4"/>
      <sheetName val="5.6 "/>
      <sheetName val="tav 5.7"/>
      <sheetName val="tav 5.8"/>
      <sheetName val="tav 5.9"/>
      <sheetName val="5.10"/>
      <sheetName val="5.11"/>
      <sheetName val="5.12"/>
      <sheetName val="5.13"/>
      <sheetName val="5.14.1"/>
      <sheetName val="5.14.2"/>
      <sheetName val="5.15"/>
      <sheetName val="5.16"/>
      <sheetName val="5.17.1"/>
      <sheetName val="5.17.2"/>
      <sheetName val="5.18"/>
      <sheetName val="5.19.1"/>
      <sheetName val="5.19.2"/>
      <sheetName val="5.19.3"/>
      <sheetName val="5.19.4"/>
      <sheetName val="5.19.5"/>
      <sheetName val="5.20"/>
      <sheetName val="5.21"/>
      <sheetName val="5.22"/>
      <sheetName val="5.23.1"/>
      <sheetName val="5.23.2"/>
      <sheetName val="5.24.1"/>
      <sheetName val="5.24.2"/>
      <sheetName val="5.24.3"/>
      <sheetName val="5.25.1"/>
      <sheetName val="5.25.2"/>
      <sheetName val="5.25.3"/>
      <sheetName val="5.26"/>
      <sheetName val="tav 5.27"/>
      <sheetName val="5.28"/>
      <sheetName val="5.29"/>
      <sheetName val="5.30"/>
      <sheetName val="5.31.1"/>
      <sheetName val="5.31.2"/>
      <sheetName val="5.31.3"/>
      <sheetName val="5.31.4"/>
      <sheetName val="5.31.5"/>
      <sheetName val="5.32"/>
      <sheetName val="5.33"/>
      <sheetName val="5.34"/>
      <sheetName val="tav 5.5.2"/>
      <sheetName val="tav 5.5.3"/>
      <sheetName val="tav 5.5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J40"/>
  <sheetViews>
    <sheetView tabSelected="1" zoomScalePageLayoutView="0" workbookViewId="0" topLeftCell="A4">
      <selection activeCell="B38" sqref="B38"/>
    </sheetView>
  </sheetViews>
  <sheetFormatPr defaultColWidth="9.140625" defaultRowHeight="12.75"/>
  <cols>
    <col min="1" max="1" width="14.28125" style="3" customWidth="1"/>
    <col min="2" max="2" width="13.57421875" style="3" customWidth="1"/>
    <col min="3" max="3" width="11.8515625" style="3" customWidth="1"/>
    <col min="4" max="4" width="13.57421875" style="3" customWidth="1"/>
    <col min="5" max="5" width="14.140625" style="3" customWidth="1"/>
    <col min="6" max="7" width="11.7109375" style="3" customWidth="1"/>
    <col min="8" max="9" width="9.140625" style="3" customWidth="1"/>
    <col min="10" max="10" width="11.57421875" style="3" bestFit="1" customWidth="1"/>
    <col min="11" max="16384" width="9.140625" style="3" customWidth="1"/>
  </cols>
  <sheetData>
    <row r="1" s="2" customFormat="1" ht="27.75" customHeight="1">
      <c r="A1" s="1" t="s">
        <v>0</v>
      </c>
    </row>
    <row r="2" spans="1:7" ht="3.75" customHeight="1">
      <c r="A2" s="30"/>
      <c r="B2" s="30"/>
      <c r="C2" s="30"/>
      <c r="D2" s="30"/>
      <c r="E2" s="30"/>
      <c r="F2" s="30"/>
      <c r="G2" s="30"/>
    </row>
    <row r="3" spans="1:8" ht="40.5" customHeight="1">
      <c r="A3" s="4" t="s">
        <v>1</v>
      </c>
      <c r="B3" s="5" t="s">
        <v>2</v>
      </c>
      <c r="C3" s="5" t="s">
        <v>39</v>
      </c>
      <c r="D3" s="5" t="s">
        <v>3</v>
      </c>
      <c r="E3" s="5" t="s">
        <v>4</v>
      </c>
      <c r="F3" s="5" t="s">
        <v>5</v>
      </c>
      <c r="G3" s="5" t="s">
        <v>6</v>
      </c>
      <c r="H3" s="6"/>
    </row>
    <row r="4" spans="1:10" ht="12" customHeight="1">
      <c r="A4" s="7" t="s">
        <v>18</v>
      </c>
      <c r="B4" s="17">
        <v>173</v>
      </c>
      <c r="C4" s="18">
        <v>29</v>
      </c>
      <c r="D4" s="17">
        <v>157</v>
      </c>
      <c r="E4" s="17">
        <v>0</v>
      </c>
      <c r="F4" s="18">
        <v>109</v>
      </c>
      <c r="G4" s="19">
        <v>0.26715686274509803</v>
      </c>
      <c r="H4"/>
      <c r="I4"/>
      <c r="J4" s="15"/>
    </row>
    <row r="5" spans="1:10" ht="12" customHeight="1">
      <c r="A5" s="7" t="s">
        <v>24</v>
      </c>
      <c r="B5" s="17">
        <v>206</v>
      </c>
      <c r="C5" s="18">
        <v>55</v>
      </c>
      <c r="D5" s="17">
        <v>164</v>
      </c>
      <c r="E5" s="17">
        <v>0</v>
      </c>
      <c r="F5" s="18">
        <v>69</v>
      </c>
      <c r="G5" s="19">
        <v>0.12062937062937062</v>
      </c>
      <c r="J5" s="15"/>
    </row>
    <row r="6" spans="1:10" ht="12" customHeight="1">
      <c r="A6" s="7" t="s">
        <v>15</v>
      </c>
      <c r="B6" s="17">
        <v>380</v>
      </c>
      <c r="C6" s="18">
        <v>109</v>
      </c>
      <c r="D6" s="17">
        <v>340</v>
      </c>
      <c r="E6" s="17">
        <v>17</v>
      </c>
      <c r="F6" s="18">
        <v>249</v>
      </c>
      <c r="G6" s="19">
        <v>0.3221216041397154</v>
      </c>
      <c r="J6" s="15"/>
    </row>
    <row r="7" spans="1:10" ht="12" customHeight="1">
      <c r="A7" s="7" t="s">
        <v>11</v>
      </c>
      <c r="B7" s="17">
        <v>33</v>
      </c>
      <c r="C7" s="18">
        <v>11</v>
      </c>
      <c r="D7" s="17">
        <v>22</v>
      </c>
      <c r="E7" s="17">
        <v>0</v>
      </c>
      <c r="F7" s="18">
        <v>21</v>
      </c>
      <c r="G7" s="19">
        <v>0.11052631578947368</v>
      </c>
      <c r="J7" s="15"/>
    </row>
    <row r="8" spans="1:10" ht="12" customHeight="1">
      <c r="A8" s="7" t="s">
        <v>9</v>
      </c>
      <c r="B8" s="17">
        <v>281</v>
      </c>
      <c r="C8" s="18">
        <v>56</v>
      </c>
      <c r="D8" s="17">
        <v>259</v>
      </c>
      <c r="E8" s="17">
        <v>0</v>
      </c>
      <c r="F8" s="18">
        <v>143</v>
      </c>
      <c r="G8" s="19">
        <v>0.2837301587301587</v>
      </c>
      <c r="J8" s="15"/>
    </row>
    <row r="9" spans="1:10" ht="12" customHeight="1">
      <c r="A9" s="7" t="s">
        <v>34</v>
      </c>
      <c r="B9" s="17">
        <v>52</v>
      </c>
      <c r="C9" s="18">
        <v>21</v>
      </c>
      <c r="D9" s="17">
        <v>40</v>
      </c>
      <c r="E9" s="17">
        <v>0</v>
      </c>
      <c r="F9" s="18">
        <v>35</v>
      </c>
      <c r="G9" s="19">
        <v>0.1417004048582996</v>
      </c>
      <c r="J9" s="15"/>
    </row>
    <row r="10" spans="1:10" ht="12" customHeight="1">
      <c r="A10" s="7" t="s">
        <v>32</v>
      </c>
      <c r="B10" s="17">
        <v>29</v>
      </c>
      <c r="C10" s="18">
        <v>12</v>
      </c>
      <c r="D10" s="17">
        <v>30</v>
      </c>
      <c r="E10" s="17">
        <v>0</v>
      </c>
      <c r="F10" s="18">
        <v>17</v>
      </c>
      <c r="G10" s="19">
        <v>0.08095238095238096</v>
      </c>
      <c r="J10" s="15"/>
    </row>
    <row r="11" spans="1:10" ht="12" customHeight="1">
      <c r="A11" s="7" t="s">
        <v>21</v>
      </c>
      <c r="B11" s="17">
        <v>33</v>
      </c>
      <c r="C11" s="18">
        <v>13</v>
      </c>
      <c r="D11" s="17">
        <v>29</v>
      </c>
      <c r="E11" s="17">
        <v>0</v>
      </c>
      <c r="F11" s="18">
        <v>15</v>
      </c>
      <c r="G11" s="19">
        <v>0.07853403141361257</v>
      </c>
      <c r="J11" s="15"/>
    </row>
    <row r="12" spans="1:10" ht="12" customHeight="1">
      <c r="A12" s="7" t="s">
        <v>33</v>
      </c>
      <c r="B12" s="17">
        <v>124</v>
      </c>
      <c r="C12" s="18">
        <v>32</v>
      </c>
      <c r="D12" s="17">
        <v>113</v>
      </c>
      <c r="E12" s="17">
        <v>0</v>
      </c>
      <c r="F12" s="18">
        <v>26</v>
      </c>
      <c r="G12" s="19">
        <v>0.06770833333333333</v>
      </c>
      <c r="J12" s="15"/>
    </row>
    <row r="13" spans="1:10" ht="12" customHeight="1">
      <c r="A13" s="7" t="s">
        <v>28</v>
      </c>
      <c r="B13" s="17">
        <v>145</v>
      </c>
      <c r="C13" s="18">
        <v>52</v>
      </c>
      <c r="D13" s="17">
        <v>98</v>
      </c>
      <c r="E13" s="17">
        <v>1</v>
      </c>
      <c r="F13" s="18">
        <v>47</v>
      </c>
      <c r="G13" s="19">
        <v>0.14029850746268657</v>
      </c>
      <c r="J13" s="15"/>
    </row>
    <row r="14" spans="1:10" ht="12" customHeight="1">
      <c r="A14" s="7" t="s">
        <v>16</v>
      </c>
      <c r="B14" s="17">
        <v>431</v>
      </c>
      <c r="C14" s="18">
        <v>105</v>
      </c>
      <c r="D14" s="17">
        <v>412</v>
      </c>
      <c r="E14" s="17">
        <v>15</v>
      </c>
      <c r="F14" s="18">
        <v>351</v>
      </c>
      <c r="G14" s="19">
        <v>0.5342465753424658</v>
      </c>
      <c r="J14" s="15"/>
    </row>
    <row r="15" spans="1:10" s="13" customFormat="1" ht="11.25" customHeight="1">
      <c r="A15" s="14" t="s">
        <v>14</v>
      </c>
      <c r="B15" s="20">
        <v>221</v>
      </c>
      <c r="C15" s="21">
        <v>57</v>
      </c>
      <c r="D15" s="20">
        <v>187</v>
      </c>
      <c r="E15" s="21">
        <v>10</v>
      </c>
      <c r="F15" s="21">
        <v>165</v>
      </c>
      <c r="G15" s="22">
        <v>0.40048543689320387</v>
      </c>
      <c r="J15" s="16"/>
    </row>
    <row r="16" spans="1:10" ht="12" customHeight="1">
      <c r="A16" s="7" t="s">
        <v>20</v>
      </c>
      <c r="B16" s="17">
        <v>103</v>
      </c>
      <c r="C16" s="18">
        <v>31</v>
      </c>
      <c r="D16" s="17">
        <v>164</v>
      </c>
      <c r="E16" s="17">
        <v>9</v>
      </c>
      <c r="F16" s="18">
        <v>70</v>
      </c>
      <c r="G16" s="19">
        <v>0.21604938271604937</v>
      </c>
      <c r="J16" s="15"/>
    </row>
    <row r="17" spans="1:10" ht="12" customHeight="1">
      <c r="A17" s="7" t="s">
        <v>25</v>
      </c>
      <c r="B17" s="17">
        <v>123</v>
      </c>
      <c r="C17" s="18">
        <v>38</v>
      </c>
      <c r="D17" s="17">
        <v>79</v>
      </c>
      <c r="E17" s="17">
        <v>0</v>
      </c>
      <c r="F17" s="18">
        <v>85</v>
      </c>
      <c r="G17" s="19">
        <v>0.28052805280528054</v>
      </c>
      <c r="J17" s="15"/>
    </row>
    <row r="18" spans="1:10" ht="12" customHeight="1">
      <c r="A18" s="7" t="s">
        <v>31</v>
      </c>
      <c r="B18" s="17">
        <v>30</v>
      </c>
      <c r="C18" s="18">
        <v>24</v>
      </c>
      <c r="D18" s="17">
        <v>65</v>
      </c>
      <c r="E18" s="17">
        <v>0</v>
      </c>
      <c r="F18" s="18">
        <v>23</v>
      </c>
      <c r="G18" s="19">
        <v>0.15436241610738255</v>
      </c>
      <c r="J18" s="15"/>
    </row>
    <row r="19" spans="1:10" ht="12" customHeight="1">
      <c r="A19" s="7" t="s">
        <v>8</v>
      </c>
      <c r="B19" s="17">
        <v>832</v>
      </c>
      <c r="C19" s="18">
        <v>177</v>
      </c>
      <c r="D19" s="17">
        <v>762</v>
      </c>
      <c r="E19" s="17">
        <v>0</v>
      </c>
      <c r="F19" s="18">
        <v>475</v>
      </c>
      <c r="G19" s="19">
        <v>0.3998316498316498</v>
      </c>
      <c r="J19" s="15"/>
    </row>
    <row r="20" spans="1:10" ht="12" customHeight="1">
      <c r="A20" s="7" t="s">
        <v>22</v>
      </c>
      <c r="B20" s="17">
        <v>324</v>
      </c>
      <c r="C20" s="18">
        <v>89</v>
      </c>
      <c r="D20" s="17">
        <v>307</v>
      </c>
      <c r="E20" s="17">
        <v>0</v>
      </c>
      <c r="F20" s="18">
        <v>107</v>
      </c>
      <c r="G20" s="19">
        <v>0.185121107266436</v>
      </c>
      <c r="J20" s="15"/>
    </row>
    <row r="21" spans="1:10" ht="12" customHeight="1">
      <c r="A21" s="7" t="s">
        <v>30</v>
      </c>
      <c r="B21" s="17">
        <v>191</v>
      </c>
      <c r="C21" s="18">
        <v>66</v>
      </c>
      <c r="D21" s="17">
        <v>98</v>
      </c>
      <c r="E21" s="17">
        <v>0</v>
      </c>
      <c r="F21" s="18">
        <v>62</v>
      </c>
      <c r="G21" s="19">
        <v>0.12424849699398798</v>
      </c>
      <c r="J21" s="15"/>
    </row>
    <row r="22" spans="1:10" ht="12" customHeight="1">
      <c r="A22" s="7" t="s">
        <v>17</v>
      </c>
      <c r="B22" s="17">
        <v>92</v>
      </c>
      <c r="C22" s="18">
        <v>25</v>
      </c>
      <c r="D22" s="17">
        <v>90</v>
      </c>
      <c r="E22" s="17">
        <v>15</v>
      </c>
      <c r="F22" s="18">
        <v>62</v>
      </c>
      <c r="G22" s="19">
        <v>0.2059800664451827</v>
      </c>
      <c r="J22" s="15"/>
    </row>
    <row r="23" spans="1:10" ht="12" customHeight="1">
      <c r="A23" s="7" t="s">
        <v>27</v>
      </c>
      <c r="B23" s="17">
        <v>59</v>
      </c>
      <c r="C23" s="18">
        <v>18</v>
      </c>
      <c r="D23" s="17">
        <v>38</v>
      </c>
      <c r="E23" s="17">
        <v>0</v>
      </c>
      <c r="F23" s="18">
        <v>11</v>
      </c>
      <c r="G23" s="19">
        <v>0.03914590747330961</v>
      </c>
      <c r="J23" s="15"/>
    </row>
    <row r="24" spans="1:10" ht="12" customHeight="1">
      <c r="A24" s="7" t="s">
        <v>29</v>
      </c>
      <c r="B24" s="17">
        <v>53</v>
      </c>
      <c r="C24" s="18">
        <v>18</v>
      </c>
      <c r="D24" s="17">
        <v>48</v>
      </c>
      <c r="E24" s="17">
        <v>0</v>
      </c>
      <c r="F24" s="18">
        <v>22</v>
      </c>
      <c r="G24" s="19">
        <v>0.11</v>
      </c>
      <c r="J24" s="15"/>
    </row>
    <row r="25" spans="1:10" ht="12" customHeight="1">
      <c r="A25" s="7" t="s">
        <v>19</v>
      </c>
      <c r="B25" s="17">
        <v>741</v>
      </c>
      <c r="C25" s="18">
        <v>232</v>
      </c>
      <c r="D25" s="17">
        <v>564</v>
      </c>
      <c r="E25" s="17">
        <v>0</v>
      </c>
      <c r="F25" s="18">
        <v>276</v>
      </c>
      <c r="G25" s="19">
        <v>0.23529411764705882</v>
      </c>
      <c r="J25" s="15"/>
    </row>
    <row r="26" spans="1:10" ht="12" customHeight="1">
      <c r="A26" s="7" t="s">
        <v>23</v>
      </c>
      <c r="B26" s="17">
        <v>89</v>
      </c>
      <c r="C26" s="18">
        <v>23</v>
      </c>
      <c r="D26" s="17">
        <v>94</v>
      </c>
      <c r="E26" s="17">
        <v>0</v>
      </c>
      <c r="F26" s="18">
        <v>45</v>
      </c>
      <c r="G26" s="19">
        <v>0.13043478260869565</v>
      </c>
      <c r="J26" s="15"/>
    </row>
    <row r="27" spans="1:10" ht="12" customHeight="1">
      <c r="A27" s="7" t="s">
        <v>35</v>
      </c>
      <c r="B27" s="17" t="s">
        <v>40</v>
      </c>
      <c r="C27" s="17" t="s">
        <v>40</v>
      </c>
      <c r="D27" s="17" t="s">
        <v>40</v>
      </c>
      <c r="E27" s="17" t="s">
        <v>40</v>
      </c>
      <c r="F27" s="18">
        <v>4</v>
      </c>
      <c r="G27" s="19" t="s">
        <v>40</v>
      </c>
      <c r="J27" s="15"/>
    </row>
    <row r="28" spans="1:10" ht="12" customHeight="1">
      <c r="A28" s="7" t="s">
        <v>26</v>
      </c>
      <c r="B28" s="17">
        <v>86</v>
      </c>
      <c r="C28" s="18">
        <v>21</v>
      </c>
      <c r="D28" s="17">
        <v>83</v>
      </c>
      <c r="E28" s="17">
        <v>0</v>
      </c>
      <c r="F28" s="18">
        <v>39</v>
      </c>
      <c r="G28" s="19">
        <v>0.1449814126394052</v>
      </c>
      <c r="J28" s="15"/>
    </row>
    <row r="29" spans="1:10" ht="12" customHeight="1">
      <c r="A29" s="3" t="s">
        <v>7</v>
      </c>
      <c r="B29" s="17">
        <v>575</v>
      </c>
      <c r="C29" s="18">
        <v>150</v>
      </c>
      <c r="D29" s="17">
        <v>278</v>
      </c>
      <c r="E29" s="17">
        <v>32</v>
      </c>
      <c r="F29" s="18">
        <v>161</v>
      </c>
      <c r="G29" s="19">
        <v>0.18110236220472442</v>
      </c>
      <c r="J29" s="15"/>
    </row>
    <row r="30" spans="1:10" ht="12" customHeight="1">
      <c r="A30" s="7" t="s">
        <v>10</v>
      </c>
      <c r="B30" s="17">
        <v>59</v>
      </c>
      <c r="C30" s="18">
        <v>14</v>
      </c>
      <c r="D30" s="17">
        <v>56</v>
      </c>
      <c r="E30" s="17">
        <v>2</v>
      </c>
      <c r="F30" s="18">
        <v>29</v>
      </c>
      <c r="G30" s="19">
        <v>0.10661764705882353</v>
      </c>
      <c r="J30" s="15"/>
    </row>
    <row r="31" spans="1:10" ht="12" customHeight="1">
      <c r="A31" s="7" t="s">
        <v>13</v>
      </c>
      <c r="B31" s="23">
        <v>85</v>
      </c>
      <c r="C31" s="18">
        <v>32</v>
      </c>
      <c r="D31" s="23">
        <v>109</v>
      </c>
      <c r="E31" s="23">
        <v>8</v>
      </c>
      <c r="F31" s="18">
        <v>65</v>
      </c>
      <c r="G31" s="19">
        <v>0.2589641434262948</v>
      </c>
      <c r="J31" s="15"/>
    </row>
    <row r="32" spans="1:10" ht="12" customHeight="1">
      <c r="A32" s="7" t="s">
        <v>12</v>
      </c>
      <c r="B32" s="23">
        <v>492</v>
      </c>
      <c r="C32" s="18">
        <v>102</v>
      </c>
      <c r="D32" s="23">
        <v>416</v>
      </c>
      <c r="E32" s="23">
        <v>8</v>
      </c>
      <c r="F32" s="18">
        <v>284</v>
      </c>
      <c r="G32" s="19">
        <v>0.2992623814541623</v>
      </c>
      <c r="J32" s="15"/>
    </row>
    <row r="33" spans="1:10" ht="12" customHeight="1">
      <c r="A33" s="8" t="s">
        <v>36</v>
      </c>
      <c r="B33" s="26">
        <f>SUM(B4:B32)</f>
        <v>6042</v>
      </c>
      <c r="C33" s="24">
        <v>1612</v>
      </c>
      <c r="D33" s="27">
        <f>SUM(D4:D32)</f>
        <v>5102</v>
      </c>
      <c r="E33" s="28">
        <f>SUM(E4:E32)</f>
        <v>117</v>
      </c>
      <c r="F33" s="25">
        <v>3067</v>
      </c>
      <c r="G33" s="22">
        <v>0.23949711072934562</v>
      </c>
      <c r="J33" s="16"/>
    </row>
    <row r="34" spans="1:7" ht="4.5" customHeight="1">
      <c r="A34" s="9"/>
      <c r="B34" s="29"/>
      <c r="C34" s="29"/>
      <c r="D34" s="29"/>
      <c r="E34" s="29"/>
      <c r="F34" s="29"/>
      <c r="G34" s="9"/>
    </row>
    <row r="35" ht="12.75">
      <c r="A35" s="10" t="s">
        <v>38</v>
      </c>
    </row>
    <row r="36" ht="12" customHeight="1">
      <c r="A36" s="31" t="s">
        <v>37</v>
      </c>
    </row>
    <row r="37" ht="12" customHeight="1">
      <c r="A37" s="11"/>
    </row>
    <row r="38" ht="12" customHeight="1"/>
    <row r="39" ht="12" customHeight="1"/>
    <row r="40" ht="12" customHeight="1">
      <c r="A40" s="12"/>
    </row>
  </sheetData>
  <sheetProtection/>
  <mergeCells count="1"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2012-01-26T08:27:41Z</cp:lastPrinted>
  <dcterms:created xsi:type="dcterms:W3CDTF">2010-12-16T09:19:40Z</dcterms:created>
  <dcterms:modified xsi:type="dcterms:W3CDTF">2012-03-02T17:14:53Z</dcterms:modified>
  <cp:category/>
  <cp:version/>
  <cp:contentType/>
  <cp:contentStatus/>
</cp:coreProperties>
</file>