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310" windowHeight="12060" activeTab="0"/>
  </bookViews>
  <sheets>
    <sheet name="Sheet 1" sheetId="1" r:id="rId1"/>
  </sheets>
  <definedNames>
    <definedName name="_xlnm.Print_Titles" localSheetId="0">'Sheet 1'!$1:$8</definedName>
  </definedNames>
  <calcPr fullCalcOnLoad="1"/>
</workbook>
</file>

<file path=xl/sharedStrings.xml><?xml version="1.0" encoding="utf-8"?>
<sst xmlns="http://schemas.openxmlformats.org/spreadsheetml/2006/main" count="53" uniqueCount="46">
  <si>
    <t>SEZIONI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</si>
  <si>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</si>
  <si>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</si>
  <si>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</si>
  <si>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</si>
  <si>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</si>
  <si>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</si>
  <si>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</si>
  <si>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</si>
  <si>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</si>
  <si>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</si>
  <si>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</si>
  <si>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DEIVA MARINA</t>
  </si>
  <si>
    <t>FOLLO</t>
  </si>
  <si>
    <t>FRAMURA</t>
  </si>
  <si>
    <t>LA SPEZIA</t>
  </si>
  <si>
    <t>LERICI</t>
  </si>
  <si>
    <t>LEVANTO</t>
  </si>
  <si>
    <t>MAISSANA</t>
  </si>
  <si>
    <t>MONTEROSSO AL MARE</t>
  </si>
  <si>
    <t>ORTONOVO</t>
  </si>
  <si>
    <t>PIGNONE</t>
  </si>
  <si>
    <t>PORTOVENERE</t>
  </si>
  <si>
    <t>RICCO' DEL GOLFO DI SPEZIA</t>
  </si>
  <si>
    <t>RIOMAGGIORE</t>
  </si>
  <si>
    <t>ROCCHETTA DI VARA</t>
  </si>
  <si>
    <t>SANTO STEFANO DI MAGRA</t>
  </si>
  <si>
    <t>SARZANA</t>
  </si>
  <si>
    <t>SESTA GODANO</t>
  </si>
  <si>
    <t>VARESE LIGURE</t>
  </si>
  <si>
    <t>VERNAZZA</t>
  </si>
  <si>
    <t>VEZZANO LIGURE</t>
  </si>
  <si>
    <t>ZIGNAGO</t>
  </si>
  <si>
    <t>ELETTORI</t>
  </si>
  <si>
    <t>DI CUI DICIOTTENNI  (a)</t>
  </si>
  <si>
    <t>DI CUI ELETTORI ALL'ESTERO</t>
  </si>
  <si>
    <t>Totale</t>
  </si>
  <si>
    <t xml:space="preserve">di cui </t>
  </si>
  <si>
    <t>Maschi</t>
  </si>
  <si>
    <t>Femmine</t>
  </si>
  <si>
    <t>ospedaliere</t>
  </si>
  <si>
    <t>Comuni</t>
  </si>
  <si>
    <t>Provincia della SPEZIA</t>
  </si>
  <si>
    <r>
      <t xml:space="preserve"> Fonte</t>
    </r>
    <r>
      <rPr>
        <sz val="7"/>
        <rFont val="Arial"/>
        <family val="2"/>
      </rPr>
      <t>: Ministero dell’Interno – Dipartimento per gli Affari Interni e Territoriali – Direzione Centrale dei Servizi Elettorali.</t>
    </r>
  </si>
  <si>
    <t>(a) Iscritti 18° anno dal 01.01.2010 al 30.06.2010</t>
  </si>
  <si>
    <t>Tavola 6.2.4  Corpo elettorale al 31.12.2010 per comune - Provincia della SPEZIA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</si>
</sst>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m/d/yy\ h:mm"/>
    <numFmt numFmtId="173" formatCode="#,##0_);\(#,##0\)"/>
    <numFmt numFmtId="174" formatCode="#,##0_);[Red]\(#,##0\)"/>
    <numFmt numFmtId="175" formatCode="#,##0.00_);\(#,##0.00\)"/>
    <numFmt numFmtId="176" formatCode="#,##0.00_);[Red]\(#,##0.00\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  <numFmt numFmtId="181" formatCode="#\ #0.0E+0"/>
    <numFmt numFmtId="182" formatCode="mm/dd/yyyy\ hh:mm:ss"/>
    <numFmt numFmtId="183" formatCode="mm/dd/yyyy"/>
  </numFmts>
  <fonts count="11">
    <font>
      <sz val="10"/>
      <color indexed="8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color indexed="8"/>
      <name val="Arial"/>
      <family val="0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i/>
      <sz val="7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>
      <alignment/>
      <protection/>
    </xf>
    <xf numFmtId="179" fontId="0" fillId="0" borderId="0">
      <alignment/>
      <protection/>
    </xf>
    <xf numFmtId="9" fontId="0" fillId="0" borderId="0">
      <alignment/>
      <protection/>
    </xf>
    <xf numFmtId="180" fontId="0" fillId="0" borderId="0">
      <alignment/>
      <protection/>
    </xf>
    <xf numFmtId="45" fontId="0" fillId="0" borderId="0">
      <alignment/>
      <protection/>
    </xf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6" fillId="0" borderId="3" xfId="0" applyFont="1" applyFill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3" fontId="10" fillId="0" borderId="4" xfId="0" applyNumberFormat="1" applyFont="1" applyBorder="1" applyAlignment="1">
      <alignment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49" fontId="5" fillId="0" borderId="1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2" xfId="0" applyNumberForma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O43"/>
  <sheetViews>
    <sheetView tabSelected="1" zoomScaleSheetLayoutView="100" workbookViewId="0" topLeftCell="A1">
      <selection activeCell="K2" sqref="K2"/>
    </sheetView>
  </sheetViews>
  <sheetFormatPr defaultColWidth="9.140625" defaultRowHeight="12.75"/>
  <cols>
    <col min="1" max="1" width="19.7109375" style="0" customWidth="1"/>
    <col min="2" max="2" width="5.00390625" style="0" customWidth="1"/>
    <col min="3" max="3" width="8.00390625" style="0" customWidth="1"/>
    <col min="4" max="4" width="1.7109375" style="0" customWidth="1"/>
    <col min="5" max="7" width="6.7109375" style="0" customWidth="1"/>
    <col min="8" max="8" width="1.7109375" style="0" customWidth="1"/>
    <col min="9" max="11" width="6.7109375" style="0" customWidth="1"/>
    <col min="12" max="12" width="1.7109375" style="0" customWidth="1"/>
    <col min="13" max="15" width="6.7109375" style="0" customWidth="1"/>
  </cols>
  <sheetData>
    <row r="2" spans="1:2" ht="12.75">
      <c r="A2" s="2" t="s">
        <v>45</v>
      </c>
      <c r="B2" s="3"/>
    </row>
    <row r="4" spans="1:15" ht="12.75">
      <c r="A4" s="19" t="s">
        <v>41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20"/>
      <c r="B5" s="18" t="s">
        <v>0</v>
      </c>
      <c r="C5" s="18"/>
      <c r="D5" s="5"/>
      <c r="E5" s="18" t="s">
        <v>33</v>
      </c>
      <c r="F5" s="18"/>
      <c r="G5" s="18"/>
      <c r="H5" s="5"/>
      <c r="I5" s="18" t="s">
        <v>34</v>
      </c>
      <c r="J5" s="18"/>
      <c r="K5" s="18"/>
      <c r="L5" s="5"/>
      <c r="M5" s="18" t="s">
        <v>35</v>
      </c>
      <c r="N5" s="18"/>
      <c r="O5" s="18"/>
    </row>
    <row r="6" spans="1:15" ht="12.75">
      <c r="A6" s="20"/>
      <c r="B6" s="6" t="s">
        <v>36</v>
      </c>
      <c r="C6" s="7" t="s">
        <v>37</v>
      </c>
      <c r="D6" s="8"/>
      <c r="E6" s="6" t="s">
        <v>38</v>
      </c>
      <c r="F6" s="6" t="s">
        <v>39</v>
      </c>
      <c r="G6" s="6" t="s">
        <v>36</v>
      </c>
      <c r="H6" s="6"/>
      <c r="I6" s="6" t="s">
        <v>38</v>
      </c>
      <c r="J6" s="6" t="s">
        <v>39</v>
      </c>
      <c r="K6" s="6" t="s">
        <v>36</v>
      </c>
      <c r="L6" s="6"/>
      <c r="M6" s="6" t="s">
        <v>38</v>
      </c>
      <c r="N6" s="6" t="s">
        <v>39</v>
      </c>
      <c r="O6" s="6" t="s">
        <v>36</v>
      </c>
    </row>
    <row r="7" spans="1:15" ht="12.75">
      <c r="A7" s="21"/>
      <c r="B7" s="9"/>
      <c r="C7" s="10" t="s">
        <v>40</v>
      </c>
      <c r="D7" s="10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9" spans="1:15" ht="12.75">
      <c r="A9" s="4" t="s">
        <v>1</v>
      </c>
      <c r="B9" s="16">
        <v>5</v>
      </c>
      <c r="C9" s="16">
        <v>0</v>
      </c>
      <c r="D9" s="17"/>
      <c r="E9" s="17">
        <f>G9-F9</f>
        <v>1903</v>
      </c>
      <c r="F9" s="16">
        <v>2121</v>
      </c>
      <c r="G9" s="16">
        <v>4024</v>
      </c>
      <c r="H9" s="17"/>
      <c r="I9" s="17">
        <f>K9-J9</f>
        <v>9</v>
      </c>
      <c r="J9" s="16">
        <v>4</v>
      </c>
      <c r="K9" s="16">
        <v>13</v>
      </c>
      <c r="L9" s="17"/>
      <c r="M9" s="17">
        <f>O9-N9</f>
        <v>51</v>
      </c>
      <c r="N9" s="16">
        <v>43</v>
      </c>
      <c r="O9" s="16">
        <v>94</v>
      </c>
    </row>
    <row r="10" spans="1:15" ht="12.75">
      <c r="A10" s="4" t="s">
        <v>2</v>
      </c>
      <c r="B10" s="16">
        <v>11</v>
      </c>
      <c r="C10" s="16">
        <v>0</v>
      </c>
      <c r="D10" s="17"/>
      <c r="E10" s="17">
        <f aca="true" t="shared" si="0" ref="E10:E40">G10-F10</f>
        <v>4289</v>
      </c>
      <c r="F10" s="16">
        <v>4540</v>
      </c>
      <c r="G10" s="16">
        <v>8829</v>
      </c>
      <c r="H10" s="17"/>
      <c r="I10" s="17">
        <f aca="true" t="shared" si="1" ref="I10:I40">K10-J10</f>
        <v>17</v>
      </c>
      <c r="J10" s="16">
        <v>18</v>
      </c>
      <c r="K10" s="16">
        <v>35</v>
      </c>
      <c r="L10" s="17"/>
      <c r="M10" s="17">
        <f aca="true" t="shared" si="2" ref="M10:M40">O10-N10</f>
        <v>120</v>
      </c>
      <c r="N10" s="16">
        <v>95</v>
      </c>
      <c r="O10" s="16">
        <v>215</v>
      </c>
    </row>
    <row r="11" spans="1:15" ht="12.75">
      <c r="A11" s="4" t="s">
        <v>3</v>
      </c>
      <c r="B11" s="16">
        <v>3</v>
      </c>
      <c r="C11" s="16">
        <v>0</v>
      </c>
      <c r="D11" s="17"/>
      <c r="E11" s="17">
        <f t="shared" si="0"/>
        <v>1131</v>
      </c>
      <c r="F11" s="16">
        <v>1197</v>
      </c>
      <c r="G11" s="16">
        <v>2328</v>
      </c>
      <c r="H11" s="17"/>
      <c r="I11" s="17">
        <f t="shared" si="1"/>
        <v>4</v>
      </c>
      <c r="J11" s="16">
        <v>6</v>
      </c>
      <c r="K11" s="16">
        <v>10</v>
      </c>
      <c r="L11" s="17"/>
      <c r="M11" s="17">
        <f t="shared" si="2"/>
        <v>134</v>
      </c>
      <c r="N11" s="16">
        <v>143</v>
      </c>
      <c r="O11" s="16">
        <v>277</v>
      </c>
    </row>
    <row r="12" spans="1:15" ht="12.75">
      <c r="A12" s="4" t="s">
        <v>4</v>
      </c>
      <c r="B12" s="16">
        <v>8</v>
      </c>
      <c r="C12" s="16">
        <v>0</v>
      </c>
      <c r="D12" s="17"/>
      <c r="E12" s="17">
        <f t="shared" si="0"/>
        <v>3384</v>
      </c>
      <c r="F12" s="16">
        <v>3463</v>
      </c>
      <c r="G12" s="16">
        <v>6847</v>
      </c>
      <c r="H12" s="17"/>
      <c r="I12" s="17">
        <f t="shared" si="1"/>
        <v>25</v>
      </c>
      <c r="J12" s="16">
        <v>13</v>
      </c>
      <c r="K12" s="16">
        <v>38</v>
      </c>
      <c r="L12" s="17"/>
      <c r="M12" s="17">
        <f t="shared" si="2"/>
        <v>194</v>
      </c>
      <c r="N12" s="16">
        <v>196</v>
      </c>
      <c r="O12" s="16">
        <v>390</v>
      </c>
    </row>
    <row r="13" spans="1:15" ht="12.75">
      <c r="A13" s="4" t="s">
        <v>5</v>
      </c>
      <c r="B13" s="16">
        <v>2</v>
      </c>
      <c r="C13" s="16">
        <v>0</v>
      </c>
      <c r="D13" s="17"/>
      <c r="E13" s="17">
        <f t="shared" si="0"/>
        <v>424</v>
      </c>
      <c r="F13" s="16">
        <v>461</v>
      </c>
      <c r="G13" s="16">
        <v>885</v>
      </c>
      <c r="H13" s="17"/>
      <c r="I13" s="17">
        <f t="shared" si="1"/>
        <v>1</v>
      </c>
      <c r="J13" s="16">
        <v>2</v>
      </c>
      <c r="K13" s="16">
        <v>3</v>
      </c>
      <c r="L13" s="17"/>
      <c r="M13" s="17">
        <f t="shared" si="2"/>
        <v>28</v>
      </c>
      <c r="N13" s="16">
        <v>40</v>
      </c>
      <c r="O13" s="16">
        <v>68</v>
      </c>
    </row>
    <row r="14" spans="1:15" ht="12.75">
      <c r="A14" s="4" t="s">
        <v>6</v>
      </c>
      <c r="B14" s="16">
        <v>4</v>
      </c>
      <c r="C14" s="16">
        <v>0</v>
      </c>
      <c r="D14" s="17"/>
      <c r="E14" s="17">
        <f t="shared" si="0"/>
        <v>569</v>
      </c>
      <c r="F14" s="16">
        <v>593</v>
      </c>
      <c r="G14" s="16">
        <v>1162</v>
      </c>
      <c r="H14" s="17"/>
      <c r="I14" s="17">
        <f t="shared" si="1"/>
        <v>2</v>
      </c>
      <c r="J14" s="16">
        <v>0</v>
      </c>
      <c r="K14" s="16">
        <v>2</v>
      </c>
      <c r="L14" s="17"/>
      <c r="M14" s="17">
        <f t="shared" si="2"/>
        <v>167</v>
      </c>
      <c r="N14" s="16">
        <v>175</v>
      </c>
      <c r="O14" s="16">
        <v>342</v>
      </c>
    </row>
    <row r="15" spans="1:15" ht="12.75">
      <c r="A15" s="4" t="s">
        <v>7</v>
      </c>
      <c r="B15" s="16">
        <v>1</v>
      </c>
      <c r="C15" s="16">
        <v>0</v>
      </c>
      <c r="D15" s="17"/>
      <c r="E15" s="17">
        <f t="shared" si="0"/>
        <v>528</v>
      </c>
      <c r="F15" s="16">
        <v>575</v>
      </c>
      <c r="G15" s="16">
        <v>1103</v>
      </c>
      <c r="H15" s="17"/>
      <c r="I15" s="17">
        <f t="shared" si="1"/>
        <v>3</v>
      </c>
      <c r="J15" s="16">
        <v>4</v>
      </c>
      <c r="K15" s="16">
        <v>7</v>
      </c>
      <c r="L15" s="17"/>
      <c r="M15" s="17">
        <f t="shared" si="2"/>
        <v>34</v>
      </c>
      <c r="N15" s="16">
        <v>25</v>
      </c>
      <c r="O15" s="16">
        <v>59</v>
      </c>
    </row>
    <row r="16" spans="1:15" ht="12.75">
      <c r="A16" s="4" t="s">
        <v>8</v>
      </c>
      <c r="B16" s="16">
        <v>2</v>
      </c>
      <c r="C16" s="16">
        <v>0</v>
      </c>
      <c r="D16" s="17"/>
      <c r="E16" s="17">
        <f t="shared" si="0"/>
        <v>619</v>
      </c>
      <c r="F16" s="16">
        <v>596</v>
      </c>
      <c r="G16" s="16">
        <v>1215</v>
      </c>
      <c r="H16" s="17"/>
      <c r="I16" s="17">
        <f t="shared" si="1"/>
        <v>2</v>
      </c>
      <c r="J16" s="16">
        <v>2</v>
      </c>
      <c r="K16" s="16">
        <v>4</v>
      </c>
      <c r="L16" s="17"/>
      <c r="M16" s="17">
        <f t="shared" si="2"/>
        <v>122</v>
      </c>
      <c r="N16" s="16">
        <v>103</v>
      </c>
      <c r="O16" s="16">
        <v>225</v>
      </c>
    </row>
    <row r="17" spans="1:15" ht="12.75">
      <c r="A17" s="4" t="s">
        <v>9</v>
      </c>
      <c r="B17" s="16">
        <v>2</v>
      </c>
      <c r="C17" s="16">
        <v>0</v>
      </c>
      <c r="D17" s="17"/>
      <c r="E17" s="17">
        <f t="shared" si="0"/>
        <v>339</v>
      </c>
      <c r="F17" s="16">
        <v>352</v>
      </c>
      <c r="G17" s="16">
        <v>691</v>
      </c>
      <c r="H17" s="17"/>
      <c r="I17" s="17">
        <f t="shared" si="1"/>
        <v>1</v>
      </c>
      <c r="J17" s="16">
        <v>0</v>
      </c>
      <c r="K17" s="16">
        <v>1</v>
      </c>
      <c r="L17" s="17"/>
      <c r="M17" s="17">
        <f t="shared" si="2"/>
        <v>70</v>
      </c>
      <c r="N17" s="16">
        <v>70</v>
      </c>
      <c r="O17" s="16">
        <v>140</v>
      </c>
    </row>
    <row r="18" spans="1:15" ht="12.75">
      <c r="A18" s="4" t="s">
        <v>10</v>
      </c>
      <c r="B18" s="16">
        <v>2</v>
      </c>
      <c r="C18" s="16">
        <v>0</v>
      </c>
      <c r="D18" s="17"/>
      <c r="E18" s="17">
        <f t="shared" si="0"/>
        <v>293</v>
      </c>
      <c r="F18" s="16">
        <v>290</v>
      </c>
      <c r="G18" s="16">
        <v>583</v>
      </c>
      <c r="H18" s="17"/>
      <c r="I18" s="17">
        <f t="shared" si="1"/>
        <v>0</v>
      </c>
      <c r="J18" s="16">
        <v>1</v>
      </c>
      <c r="K18" s="16">
        <v>1</v>
      </c>
      <c r="L18" s="17"/>
      <c r="M18" s="17">
        <f t="shared" si="2"/>
        <v>54</v>
      </c>
      <c r="N18" s="16">
        <v>51</v>
      </c>
      <c r="O18" s="16">
        <v>105</v>
      </c>
    </row>
    <row r="19" spans="1:15" ht="12.75">
      <c r="A19" s="4" t="s">
        <v>11</v>
      </c>
      <c r="B19" s="16">
        <v>11</v>
      </c>
      <c r="C19" s="16">
        <v>0</v>
      </c>
      <c r="D19" s="17"/>
      <c r="E19" s="17">
        <f t="shared" si="0"/>
        <v>3422</v>
      </c>
      <c r="F19" s="16">
        <v>3671</v>
      </c>
      <c r="G19" s="16">
        <v>7093</v>
      </c>
      <c r="H19" s="17"/>
      <c r="I19" s="17">
        <f t="shared" si="1"/>
        <v>19</v>
      </c>
      <c r="J19" s="16">
        <v>17</v>
      </c>
      <c r="K19" s="16">
        <v>36</v>
      </c>
      <c r="L19" s="17"/>
      <c r="M19" s="17">
        <f t="shared" si="2"/>
        <v>89</v>
      </c>
      <c r="N19" s="16">
        <v>69</v>
      </c>
      <c r="O19" s="16">
        <v>158</v>
      </c>
    </row>
    <row r="20" spans="1:15" ht="12.75">
      <c r="A20" s="4" t="s">
        <v>12</v>
      </c>
      <c r="B20" s="16">
        <v>3</v>
      </c>
      <c r="C20" s="16">
        <v>0</v>
      </c>
      <c r="D20" s="17"/>
      <c r="E20" s="17">
        <f t="shared" si="0"/>
        <v>664</v>
      </c>
      <c r="F20" s="16">
        <v>735</v>
      </c>
      <c r="G20" s="16">
        <v>1399</v>
      </c>
      <c r="H20" s="17"/>
      <c r="I20" s="17">
        <f t="shared" si="1"/>
        <v>2</v>
      </c>
      <c r="J20" s="16">
        <v>3</v>
      </c>
      <c r="K20" s="16">
        <v>5</v>
      </c>
      <c r="L20" s="17"/>
      <c r="M20" s="17">
        <f t="shared" si="2"/>
        <v>56</v>
      </c>
      <c r="N20" s="16">
        <v>51</v>
      </c>
      <c r="O20" s="16">
        <v>107</v>
      </c>
    </row>
    <row r="21" spans="1:15" ht="12.75">
      <c r="A21" s="4" t="s">
        <v>13</v>
      </c>
      <c r="B21" s="16">
        <v>8</v>
      </c>
      <c r="C21" s="16">
        <v>0</v>
      </c>
      <c r="D21" s="17"/>
      <c r="E21" s="17">
        <f t="shared" si="0"/>
        <v>2629</v>
      </c>
      <c r="F21" s="16">
        <v>2750</v>
      </c>
      <c r="G21" s="16">
        <v>5379</v>
      </c>
      <c r="H21" s="17"/>
      <c r="I21" s="17">
        <f t="shared" si="1"/>
        <v>14</v>
      </c>
      <c r="J21" s="16">
        <v>15</v>
      </c>
      <c r="K21" s="16">
        <v>29</v>
      </c>
      <c r="L21" s="17"/>
      <c r="M21" s="17">
        <f t="shared" si="2"/>
        <v>174</v>
      </c>
      <c r="N21" s="16">
        <v>183</v>
      </c>
      <c r="O21" s="16">
        <v>357</v>
      </c>
    </row>
    <row r="22" spans="1:15" ht="12.75">
      <c r="A22" s="4" t="s">
        <v>14</v>
      </c>
      <c r="B22" s="16">
        <v>2</v>
      </c>
      <c r="C22" s="16">
        <v>0</v>
      </c>
      <c r="D22" s="17"/>
      <c r="E22" s="17">
        <f t="shared" si="0"/>
        <v>371</v>
      </c>
      <c r="F22" s="16">
        <v>419</v>
      </c>
      <c r="G22" s="16">
        <v>790</v>
      </c>
      <c r="H22" s="17"/>
      <c r="I22" s="17">
        <f t="shared" si="1"/>
        <v>4</v>
      </c>
      <c r="J22" s="16">
        <v>1</v>
      </c>
      <c r="K22" s="16">
        <v>5</v>
      </c>
      <c r="L22" s="17"/>
      <c r="M22" s="17">
        <f t="shared" si="2"/>
        <v>83</v>
      </c>
      <c r="N22" s="16">
        <v>81</v>
      </c>
      <c r="O22" s="16">
        <v>164</v>
      </c>
    </row>
    <row r="23" spans="1:15" ht="12.75">
      <c r="A23" s="4" t="s">
        <v>15</v>
      </c>
      <c r="B23" s="16">
        <v>97</v>
      </c>
      <c r="C23" s="16">
        <v>2</v>
      </c>
      <c r="D23" s="17"/>
      <c r="E23" s="17">
        <f t="shared" si="0"/>
        <v>36676</v>
      </c>
      <c r="F23" s="16">
        <v>41892</v>
      </c>
      <c r="G23" s="16">
        <v>78568</v>
      </c>
      <c r="H23" s="17"/>
      <c r="I23" s="17">
        <f t="shared" si="1"/>
        <v>168</v>
      </c>
      <c r="J23" s="16">
        <v>137</v>
      </c>
      <c r="K23" s="16">
        <v>305</v>
      </c>
      <c r="L23" s="17"/>
      <c r="M23" s="17">
        <f t="shared" si="2"/>
        <v>1728</v>
      </c>
      <c r="N23" s="16">
        <v>1605</v>
      </c>
      <c r="O23" s="16">
        <v>3333</v>
      </c>
    </row>
    <row r="24" spans="1:15" ht="12.75">
      <c r="A24" s="4" t="s">
        <v>16</v>
      </c>
      <c r="B24" s="16">
        <v>13</v>
      </c>
      <c r="C24" s="16">
        <v>0</v>
      </c>
      <c r="D24" s="17"/>
      <c r="E24" s="17">
        <f t="shared" si="0"/>
        <v>4538</v>
      </c>
      <c r="F24" s="16">
        <v>5206</v>
      </c>
      <c r="G24" s="16">
        <v>9744</v>
      </c>
      <c r="H24" s="17"/>
      <c r="I24" s="17">
        <f t="shared" si="1"/>
        <v>28</v>
      </c>
      <c r="J24" s="16">
        <v>20</v>
      </c>
      <c r="K24" s="16">
        <v>48</v>
      </c>
      <c r="L24" s="17"/>
      <c r="M24" s="17">
        <f t="shared" si="2"/>
        <v>299</v>
      </c>
      <c r="N24" s="16">
        <v>252</v>
      </c>
      <c r="O24" s="16">
        <v>551</v>
      </c>
    </row>
    <row r="25" spans="1:15" ht="12.75">
      <c r="A25" s="4" t="s">
        <v>17</v>
      </c>
      <c r="B25" s="16">
        <v>6</v>
      </c>
      <c r="C25" s="16">
        <v>0</v>
      </c>
      <c r="D25" s="17"/>
      <c r="E25" s="17">
        <f t="shared" si="0"/>
        <v>2439</v>
      </c>
      <c r="F25" s="16">
        <v>2710</v>
      </c>
      <c r="G25" s="16">
        <v>5149</v>
      </c>
      <c r="H25" s="17"/>
      <c r="I25" s="17">
        <f t="shared" si="1"/>
        <v>8</v>
      </c>
      <c r="J25" s="16">
        <v>10</v>
      </c>
      <c r="K25" s="16">
        <v>18</v>
      </c>
      <c r="L25" s="17"/>
      <c r="M25" s="17">
        <f t="shared" si="2"/>
        <v>154</v>
      </c>
      <c r="N25" s="16">
        <v>169</v>
      </c>
      <c r="O25" s="16">
        <v>323</v>
      </c>
    </row>
    <row r="26" spans="1:15" ht="12.75">
      <c r="A26" s="4" t="s">
        <v>18</v>
      </c>
      <c r="B26" s="16">
        <v>1</v>
      </c>
      <c r="C26" s="16">
        <v>0</v>
      </c>
      <c r="D26" s="17"/>
      <c r="E26" s="17">
        <f t="shared" si="0"/>
        <v>339</v>
      </c>
      <c r="F26" s="16">
        <v>294</v>
      </c>
      <c r="G26" s="16">
        <v>633</v>
      </c>
      <c r="H26" s="17"/>
      <c r="I26" s="17">
        <f t="shared" si="1"/>
        <v>0</v>
      </c>
      <c r="J26" s="16">
        <v>0</v>
      </c>
      <c r="K26" s="16">
        <v>0</v>
      </c>
      <c r="L26" s="17"/>
      <c r="M26" s="17">
        <f t="shared" si="2"/>
        <v>31</v>
      </c>
      <c r="N26" s="16">
        <v>16</v>
      </c>
      <c r="O26" s="16">
        <v>47</v>
      </c>
    </row>
    <row r="27" spans="1:15" ht="12.75">
      <c r="A27" s="4" t="s">
        <v>19</v>
      </c>
      <c r="B27" s="16">
        <v>2</v>
      </c>
      <c r="C27" s="16">
        <v>0</v>
      </c>
      <c r="D27" s="17"/>
      <c r="E27" s="17">
        <f t="shared" si="0"/>
        <v>837</v>
      </c>
      <c r="F27" s="16">
        <v>950</v>
      </c>
      <c r="G27" s="16">
        <v>1787</v>
      </c>
      <c r="H27" s="17"/>
      <c r="I27" s="17">
        <f t="shared" si="1"/>
        <v>3</v>
      </c>
      <c r="J27" s="16">
        <v>2</v>
      </c>
      <c r="K27" s="16">
        <v>5</v>
      </c>
      <c r="L27" s="17"/>
      <c r="M27" s="17">
        <f t="shared" si="2"/>
        <v>248</v>
      </c>
      <c r="N27" s="16">
        <v>278</v>
      </c>
      <c r="O27" s="16">
        <v>526</v>
      </c>
    </row>
    <row r="28" spans="1:15" ht="12.75">
      <c r="A28" s="4" t="s">
        <v>20</v>
      </c>
      <c r="B28" s="16">
        <v>8</v>
      </c>
      <c r="C28" s="16">
        <v>0</v>
      </c>
      <c r="D28" s="17"/>
      <c r="E28" s="17">
        <f t="shared" si="0"/>
        <v>3506</v>
      </c>
      <c r="F28" s="16">
        <v>3720</v>
      </c>
      <c r="G28" s="16">
        <v>7226</v>
      </c>
      <c r="H28" s="17"/>
      <c r="I28" s="17">
        <f t="shared" si="1"/>
        <v>13</v>
      </c>
      <c r="J28" s="16">
        <v>14</v>
      </c>
      <c r="K28" s="16">
        <v>27</v>
      </c>
      <c r="L28" s="17"/>
      <c r="M28" s="17">
        <f t="shared" si="2"/>
        <v>123</v>
      </c>
      <c r="N28" s="16">
        <v>113</v>
      </c>
      <c r="O28" s="16">
        <v>236</v>
      </c>
    </row>
    <row r="29" spans="1:15" ht="12.75">
      <c r="A29" s="4" t="s">
        <v>21</v>
      </c>
      <c r="B29" s="16">
        <v>2</v>
      </c>
      <c r="C29" s="16">
        <v>0</v>
      </c>
      <c r="D29" s="17"/>
      <c r="E29" s="17">
        <f t="shared" si="0"/>
        <v>438</v>
      </c>
      <c r="F29" s="16">
        <v>457</v>
      </c>
      <c r="G29" s="16">
        <v>895</v>
      </c>
      <c r="H29" s="17"/>
      <c r="I29" s="17">
        <f t="shared" si="1"/>
        <v>4</v>
      </c>
      <c r="J29" s="16">
        <v>2</v>
      </c>
      <c r="K29" s="16">
        <v>6</v>
      </c>
      <c r="L29" s="17"/>
      <c r="M29" s="17">
        <f t="shared" si="2"/>
        <v>179</v>
      </c>
      <c r="N29" s="16">
        <v>188</v>
      </c>
      <c r="O29" s="16">
        <v>367</v>
      </c>
    </row>
    <row r="30" spans="1:15" ht="12.75">
      <c r="A30" s="4" t="s">
        <v>22</v>
      </c>
      <c r="B30" s="16">
        <v>4</v>
      </c>
      <c r="C30" s="16">
        <v>0</v>
      </c>
      <c r="D30" s="17"/>
      <c r="E30" s="17">
        <f t="shared" si="0"/>
        <v>1783</v>
      </c>
      <c r="F30" s="16">
        <v>1863</v>
      </c>
      <c r="G30" s="16">
        <v>3646</v>
      </c>
      <c r="H30" s="17"/>
      <c r="I30" s="17">
        <f t="shared" si="1"/>
        <v>9</v>
      </c>
      <c r="J30" s="16">
        <v>7</v>
      </c>
      <c r="K30" s="16">
        <v>16</v>
      </c>
      <c r="L30" s="17"/>
      <c r="M30" s="17">
        <f t="shared" si="2"/>
        <v>123</v>
      </c>
      <c r="N30" s="16">
        <v>108</v>
      </c>
      <c r="O30" s="16">
        <v>231</v>
      </c>
    </row>
    <row r="31" spans="1:15" ht="12.75">
      <c r="A31" s="4" t="s">
        <v>23</v>
      </c>
      <c r="B31" s="16">
        <v>6</v>
      </c>
      <c r="C31" s="16">
        <v>0</v>
      </c>
      <c r="D31" s="17"/>
      <c r="E31" s="17">
        <f t="shared" si="0"/>
        <v>1578</v>
      </c>
      <c r="F31" s="16">
        <v>1614</v>
      </c>
      <c r="G31" s="16">
        <v>3192</v>
      </c>
      <c r="H31" s="17"/>
      <c r="I31" s="17">
        <f t="shared" si="1"/>
        <v>6</v>
      </c>
      <c r="J31" s="16">
        <v>8</v>
      </c>
      <c r="K31" s="16">
        <v>14</v>
      </c>
      <c r="L31" s="17"/>
      <c r="M31" s="17">
        <f t="shared" si="2"/>
        <v>124</v>
      </c>
      <c r="N31" s="16">
        <v>152</v>
      </c>
      <c r="O31" s="16">
        <v>276</v>
      </c>
    </row>
    <row r="32" spans="1:15" ht="12.75">
      <c r="A32" s="4" t="s">
        <v>24</v>
      </c>
      <c r="B32" s="16">
        <v>4</v>
      </c>
      <c r="C32" s="16">
        <v>0</v>
      </c>
      <c r="D32" s="17"/>
      <c r="E32" s="17">
        <f t="shared" si="0"/>
        <v>866</v>
      </c>
      <c r="F32" s="16">
        <v>923</v>
      </c>
      <c r="G32" s="16">
        <v>1789</v>
      </c>
      <c r="H32" s="17"/>
      <c r="I32" s="17">
        <f t="shared" si="1"/>
        <v>5</v>
      </c>
      <c r="J32" s="16">
        <v>0</v>
      </c>
      <c r="K32" s="16">
        <v>5</v>
      </c>
      <c r="L32" s="17"/>
      <c r="M32" s="17">
        <f t="shared" si="2"/>
        <v>152</v>
      </c>
      <c r="N32" s="16">
        <v>158</v>
      </c>
      <c r="O32" s="16">
        <v>310</v>
      </c>
    </row>
    <row r="33" spans="1:15" ht="12.75">
      <c r="A33" s="4" t="s">
        <v>25</v>
      </c>
      <c r="B33" s="16">
        <v>3</v>
      </c>
      <c r="C33" s="16">
        <v>0</v>
      </c>
      <c r="D33" s="17"/>
      <c r="E33" s="17">
        <f t="shared" si="0"/>
        <v>384</v>
      </c>
      <c r="F33" s="16">
        <v>357</v>
      </c>
      <c r="G33" s="16">
        <v>741</v>
      </c>
      <c r="H33" s="17"/>
      <c r="I33" s="17">
        <f t="shared" si="1"/>
        <v>0</v>
      </c>
      <c r="J33" s="16">
        <v>1</v>
      </c>
      <c r="K33" s="16">
        <v>1</v>
      </c>
      <c r="L33" s="17"/>
      <c r="M33" s="17">
        <f t="shared" si="2"/>
        <v>48</v>
      </c>
      <c r="N33" s="16">
        <v>31</v>
      </c>
      <c r="O33" s="16">
        <v>79</v>
      </c>
    </row>
    <row r="34" spans="1:15" ht="12.75">
      <c r="A34" s="4" t="s">
        <v>26</v>
      </c>
      <c r="B34" s="16">
        <v>9</v>
      </c>
      <c r="C34" s="16">
        <v>0</v>
      </c>
      <c r="D34" s="17"/>
      <c r="E34" s="17">
        <f t="shared" si="0"/>
        <v>3577</v>
      </c>
      <c r="F34" s="16">
        <v>3753</v>
      </c>
      <c r="G34" s="16">
        <v>7330</v>
      </c>
      <c r="H34" s="17"/>
      <c r="I34" s="17">
        <f t="shared" si="1"/>
        <v>14</v>
      </c>
      <c r="J34" s="16">
        <v>14</v>
      </c>
      <c r="K34" s="16">
        <v>28</v>
      </c>
      <c r="L34" s="17"/>
      <c r="M34" s="17">
        <f t="shared" si="2"/>
        <v>121</v>
      </c>
      <c r="N34" s="16">
        <v>89</v>
      </c>
      <c r="O34" s="16">
        <v>210</v>
      </c>
    </row>
    <row r="35" spans="1:15" ht="12.75">
      <c r="A35" s="4" t="s">
        <v>27</v>
      </c>
      <c r="B35" s="16">
        <v>25</v>
      </c>
      <c r="C35" s="16">
        <v>1</v>
      </c>
      <c r="D35" s="17"/>
      <c r="E35" s="17">
        <f t="shared" si="0"/>
        <v>8729</v>
      </c>
      <c r="F35" s="16">
        <v>9666</v>
      </c>
      <c r="G35" s="16">
        <v>18395</v>
      </c>
      <c r="H35" s="17"/>
      <c r="I35" s="17">
        <f t="shared" si="1"/>
        <v>41</v>
      </c>
      <c r="J35" s="16">
        <v>39</v>
      </c>
      <c r="K35" s="16">
        <v>80</v>
      </c>
      <c r="L35" s="17"/>
      <c r="M35" s="17">
        <f t="shared" si="2"/>
        <v>293</v>
      </c>
      <c r="N35" s="16">
        <v>253</v>
      </c>
      <c r="O35" s="16">
        <v>546</v>
      </c>
    </row>
    <row r="36" spans="1:15" ht="12.75">
      <c r="A36" s="4" t="s">
        <v>28</v>
      </c>
      <c r="B36" s="16">
        <v>2</v>
      </c>
      <c r="C36" s="16">
        <v>0</v>
      </c>
      <c r="D36" s="17"/>
      <c r="E36" s="17">
        <f t="shared" si="0"/>
        <v>806</v>
      </c>
      <c r="F36" s="16">
        <v>846</v>
      </c>
      <c r="G36" s="16">
        <v>1652</v>
      </c>
      <c r="H36" s="17"/>
      <c r="I36" s="17">
        <f t="shared" si="1"/>
        <v>5</v>
      </c>
      <c r="J36" s="16">
        <v>3</v>
      </c>
      <c r="K36" s="16">
        <v>8</v>
      </c>
      <c r="L36" s="17"/>
      <c r="M36" s="17">
        <f t="shared" si="2"/>
        <v>154</v>
      </c>
      <c r="N36" s="16">
        <v>183</v>
      </c>
      <c r="O36" s="16">
        <v>337</v>
      </c>
    </row>
    <row r="37" spans="1:15" ht="12.75">
      <c r="A37" s="4" t="s">
        <v>29</v>
      </c>
      <c r="B37" s="16">
        <v>3</v>
      </c>
      <c r="C37" s="16">
        <v>0</v>
      </c>
      <c r="D37" s="17"/>
      <c r="E37" s="17">
        <f t="shared" si="0"/>
        <v>1044</v>
      </c>
      <c r="F37" s="16">
        <v>1154</v>
      </c>
      <c r="G37" s="16">
        <v>2198</v>
      </c>
      <c r="H37" s="17"/>
      <c r="I37" s="17">
        <f t="shared" si="1"/>
        <v>2</v>
      </c>
      <c r="J37" s="16">
        <v>1</v>
      </c>
      <c r="K37" s="16">
        <v>3</v>
      </c>
      <c r="L37" s="17"/>
      <c r="M37" s="17">
        <f t="shared" si="2"/>
        <v>138</v>
      </c>
      <c r="N37" s="16">
        <v>160</v>
      </c>
      <c r="O37" s="16">
        <v>298</v>
      </c>
    </row>
    <row r="38" spans="1:15" ht="12.75">
      <c r="A38" s="4" t="s">
        <v>30</v>
      </c>
      <c r="B38" s="16">
        <v>2</v>
      </c>
      <c r="C38" s="16">
        <v>0</v>
      </c>
      <c r="D38" s="17"/>
      <c r="E38" s="17">
        <f t="shared" si="0"/>
        <v>521</v>
      </c>
      <c r="F38" s="16">
        <v>549</v>
      </c>
      <c r="G38" s="16">
        <v>1070</v>
      </c>
      <c r="H38" s="17"/>
      <c r="I38" s="17">
        <f t="shared" si="1"/>
        <v>0</v>
      </c>
      <c r="J38" s="16">
        <v>2</v>
      </c>
      <c r="K38" s="16">
        <v>2</v>
      </c>
      <c r="L38" s="17"/>
      <c r="M38" s="17">
        <f t="shared" si="2"/>
        <v>103</v>
      </c>
      <c r="N38" s="16">
        <v>114</v>
      </c>
      <c r="O38" s="16">
        <v>217</v>
      </c>
    </row>
    <row r="39" spans="1:15" ht="12.75">
      <c r="A39" s="4" t="s">
        <v>31</v>
      </c>
      <c r="B39" s="16">
        <v>10</v>
      </c>
      <c r="C39" s="16">
        <v>0</v>
      </c>
      <c r="D39" s="17"/>
      <c r="E39" s="17">
        <f t="shared" si="0"/>
        <v>3057</v>
      </c>
      <c r="F39" s="16">
        <v>3293</v>
      </c>
      <c r="G39" s="16">
        <v>6350</v>
      </c>
      <c r="H39" s="17"/>
      <c r="I39" s="17">
        <f t="shared" si="1"/>
        <v>7</v>
      </c>
      <c r="J39" s="16">
        <v>14</v>
      </c>
      <c r="K39" s="16">
        <v>21</v>
      </c>
      <c r="L39" s="17"/>
      <c r="M39" s="17">
        <f t="shared" si="2"/>
        <v>52</v>
      </c>
      <c r="N39" s="16">
        <v>60</v>
      </c>
      <c r="O39" s="16">
        <v>112</v>
      </c>
    </row>
    <row r="40" spans="1:15" ht="12.75">
      <c r="A40" s="4" t="s">
        <v>32</v>
      </c>
      <c r="B40" s="16">
        <v>1</v>
      </c>
      <c r="C40" s="16">
        <v>0</v>
      </c>
      <c r="D40" s="17"/>
      <c r="E40" s="17">
        <f t="shared" si="0"/>
        <v>253</v>
      </c>
      <c r="F40" s="16">
        <v>259</v>
      </c>
      <c r="G40" s="16">
        <v>512</v>
      </c>
      <c r="H40" s="17"/>
      <c r="I40" s="17">
        <f t="shared" si="1"/>
        <v>0</v>
      </c>
      <c r="J40" s="16">
        <v>1</v>
      </c>
      <c r="K40" s="16">
        <v>1</v>
      </c>
      <c r="L40" s="17"/>
      <c r="M40" s="17">
        <f t="shared" si="2"/>
        <v>23</v>
      </c>
      <c r="N40" s="16">
        <v>20</v>
      </c>
      <c r="O40" s="16">
        <v>43</v>
      </c>
    </row>
    <row r="41" spans="1:15" s="11" customFormat="1" ht="12.75">
      <c r="A41" s="12" t="s">
        <v>42</v>
      </c>
      <c r="B41" s="15">
        <f>SUM(B9:B40)</f>
        <v>262</v>
      </c>
      <c r="C41" s="15">
        <f aca="true" t="shared" si="3" ref="C41:O41">SUM(C9:C40)</f>
        <v>3</v>
      </c>
      <c r="D41" s="15"/>
      <c r="E41" s="15">
        <f t="shared" si="3"/>
        <v>91936</v>
      </c>
      <c r="F41" s="15">
        <f t="shared" si="3"/>
        <v>101269</v>
      </c>
      <c r="G41" s="15">
        <f t="shared" si="3"/>
        <v>193205</v>
      </c>
      <c r="H41" s="15"/>
      <c r="I41" s="15">
        <f t="shared" si="3"/>
        <v>416</v>
      </c>
      <c r="J41" s="15">
        <f t="shared" si="3"/>
        <v>361</v>
      </c>
      <c r="K41" s="15">
        <f t="shared" si="3"/>
        <v>777</v>
      </c>
      <c r="L41" s="15"/>
      <c r="M41" s="15">
        <f t="shared" si="3"/>
        <v>5469</v>
      </c>
      <c r="N41" s="15">
        <f t="shared" si="3"/>
        <v>5274</v>
      </c>
      <c r="O41" s="15">
        <f t="shared" si="3"/>
        <v>10743</v>
      </c>
    </row>
    <row r="42" ht="12.75">
      <c r="A42" s="13" t="s">
        <v>43</v>
      </c>
    </row>
    <row r="43" ht="12.75">
      <c r="A43" s="14" t="s">
        <v>44</v>
      </c>
    </row>
  </sheetData>
  <mergeCells count="5">
    <mergeCell ref="M5:O5"/>
    <mergeCell ref="A4:A7"/>
    <mergeCell ref="B5:C5"/>
    <mergeCell ref="E5:G5"/>
    <mergeCell ref="I5:K5"/>
  </mergeCells>
  <printOptions/>
  <pageMargins left="0.3937007874015748" right="0.3937007874015748" top="0.984251968503937" bottom="0.984251968503937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Zunino</cp:lastModifiedBy>
  <cp:lastPrinted>2011-10-28T08:54:12Z</cp:lastPrinted>
  <dcterms:created xsi:type="dcterms:W3CDTF">2010-10-21T08:19:44Z</dcterms:created>
  <dcterms:modified xsi:type="dcterms:W3CDTF">2012-02-03T16:52:31Z</dcterms:modified>
  <cp:category/>
  <cp:version/>
  <cp:contentType/>
  <cp:contentStatus/>
</cp:coreProperties>
</file>