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0920" windowHeight="367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<sst xmlns="http://schemas.openxmlformats.org/spreadsheetml/2006/main" count="42" uniqueCount="37">
  <si>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Elettori </t>
  </si>
  <si>
    <r>
      <t>Fonte:</t>
    </r>
    <r>
      <rPr>
        <sz val="7"/>
        <rFont val="Arial"/>
        <family val="2"/>
      </rPr>
      <t xml:space="preserve"> Ministero dell'Interno - Dati provvisori</t>
    </r>
  </si>
  <si>
    <t>(a) Percentuale calcolata sui votanti</t>
  </si>
  <si>
    <t>(b) Percentuale calcolata sugli elettori</t>
  </si>
  <si>
    <t>Apricale</t>
  </si>
  <si>
    <t>Armo</t>
  </si>
  <si>
    <t>Aurigo</t>
  </si>
  <si>
    <t>Seggi</t>
  </si>
  <si>
    <t>Borghetto D'Arroscia</t>
  </si>
  <si>
    <t>Borgomaro</t>
  </si>
  <si>
    <t>Caravonica</t>
  </si>
  <si>
    <t>Castel Vittorio</t>
  </si>
  <si>
    <t>Chiusavecchia</t>
  </si>
  <si>
    <t>Cipressa</t>
  </si>
  <si>
    <t>Civezza</t>
  </si>
  <si>
    <t>Costarainera</t>
  </si>
  <si>
    <t>Diano Arentino</t>
  </si>
  <si>
    <t>Diano Castello</t>
  </si>
  <si>
    <t>Diano Marina</t>
  </si>
  <si>
    <t>Lucinasco</t>
  </si>
  <si>
    <t>Pompeiana</t>
  </si>
  <si>
    <t>Prelà</t>
  </si>
  <si>
    <t>Rezzo</t>
  </si>
  <si>
    <t>Seborga</t>
  </si>
  <si>
    <t>Terzorio</t>
  </si>
  <si>
    <t>Vallecrosia</t>
  </si>
  <si>
    <t>Villa Faraldi</t>
  </si>
  <si>
    <t>COMUNI</t>
  </si>
  <si>
    <t>Valore assoluto</t>
  </si>
  <si>
    <t>Voti validi</t>
  </si>
  <si>
    <t>Percentuale (a)</t>
  </si>
  <si>
    <t>Totale voti non validi</t>
  </si>
  <si>
    <t>Di cui schede bianche</t>
  </si>
  <si>
    <t>Votanti</t>
  </si>
  <si>
    <t>Percentuale (b)</t>
  </si>
  <si>
    <t xml:space="preserve">Tavola 6.4.1  Voti validi, voti non validi, votanti, elettori e seggi nelle elezioni comunali  del 15.05.2011 per Comune </t>
  </si>
  <si>
    <t xml:space="preserve">                       Provincia di IMPERIA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</si>
</sst>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6.7109375" style="0" customWidth="1"/>
    <col min="3" max="3" width="8.140625" style="0" customWidth="1"/>
    <col min="4" max="4" width="0.5625" style="0" customWidth="1"/>
    <col min="5" max="5" width="6.7109375" style="0" customWidth="1"/>
    <col min="6" max="6" width="8.140625" style="0" customWidth="1"/>
    <col min="7" max="7" width="0.5625" style="0" customWidth="1"/>
    <col min="8" max="8" width="6.7109375" style="0" customWidth="1"/>
    <col min="9" max="9" width="8.140625" style="0" customWidth="1"/>
    <col min="10" max="10" width="0.5625" style="0" customWidth="1"/>
    <col min="11" max="11" width="6.7109375" style="0" customWidth="1"/>
    <col min="12" max="12" width="8.28125" style="0" customWidth="1"/>
    <col min="13" max="13" width="6.7109375" style="0" customWidth="1"/>
    <col min="14" max="14" width="5.7109375" style="0" customWidth="1"/>
    <col min="15" max="15" width="7.7109375" style="0" customWidth="1"/>
  </cols>
  <sheetData>
    <row r="2" spans="1:16" s="4" customFormat="1" ht="12">
      <c r="A2" s="1" t="s">
        <v>35</v>
      </c>
      <c r="B2" s="2"/>
      <c r="C2" s="3"/>
      <c r="E2" s="2"/>
      <c r="H2" s="2"/>
      <c r="K2" s="2"/>
      <c r="N2" s="2"/>
      <c r="O2" s="16"/>
      <c r="P2" s="17"/>
    </row>
    <row r="3" spans="1:16" s="4" customFormat="1" ht="12">
      <c r="A3" s="1" t="s">
        <v>36</v>
      </c>
      <c r="B3" s="2"/>
      <c r="C3" s="3"/>
      <c r="E3" s="2"/>
      <c r="H3" s="2"/>
      <c r="K3" s="2"/>
      <c r="N3" s="5"/>
      <c r="O3" s="18"/>
      <c r="P3" s="17"/>
    </row>
    <row r="4" spans="1:16" s="4" customFormat="1" ht="8.25" customHeight="1">
      <c r="A4" s="10"/>
      <c r="B4" s="8"/>
      <c r="C4" s="9"/>
      <c r="D4" s="10"/>
      <c r="E4" s="8"/>
      <c r="F4" s="10"/>
      <c r="G4" s="10"/>
      <c r="H4" s="8"/>
      <c r="I4" s="10"/>
      <c r="J4" s="10"/>
      <c r="K4" s="8"/>
      <c r="L4" s="10"/>
      <c r="M4" s="10"/>
      <c r="N4" s="8"/>
      <c r="O4" s="7"/>
      <c r="P4" s="7"/>
    </row>
    <row r="5" spans="1:16" s="4" customFormat="1" ht="22.5" customHeight="1">
      <c r="A5" s="26" t="s">
        <v>27</v>
      </c>
      <c r="B5" s="28" t="s">
        <v>29</v>
      </c>
      <c r="C5" s="29"/>
      <c r="D5" s="7"/>
      <c r="E5" s="28" t="s">
        <v>31</v>
      </c>
      <c r="F5" s="28"/>
      <c r="G5" s="7"/>
      <c r="H5" s="28" t="s">
        <v>32</v>
      </c>
      <c r="I5" s="28"/>
      <c r="J5" s="7"/>
      <c r="K5" s="28" t="s">
        <v>33</v>
      </c>
      <c r="L5" s="28"/>
      <c r="M5" s="24" t="s">
        <v>0</v>
      </c>
      <c r="N5" s="24" t="s">
        <v>7</v>
      </c>
      <c r="O5" s="19"/>
      <c r="P5" s="7"/>
    </row>
    <row r="6" spans="1:16" s="4" customFormat="1" ht="18.75" customHeight="1">
      <c r="A6" s="27"/>
      <c r="B6" s="22" t="s">
        <v>28</v>
      </c>
      <c r="C6" s="22" t="s">
        <v>30</v>
      </c>
      <c r="D6" s="10"/>
      <c r="E6" s="22" t="s">
        <v>28</v>
      </c>
      <c r="F6" s="22" t="s">
        <v>30</v>
      </c>
      <c r="G6" s="10"/>
      <c r="H6" s="22" t="s">
        <v>28</v>
      </c>
      <c r="I6" s="22" t="s">
        <v>30</v>
      </c>
      <c r="J6" s="10"/>
      <c r="K6" s="22" t="s">
        <v>28</v>
      </c>
      <c r="L6" s="22" t="s">
        <v>34</v>
      </c>
      <c r="M6" s="25"/>
      <c r="N6" s="25"/>
      <c r="O6" s="19"/>
      <c r="P6" s="7"/>
    </row>
    <row r="7" spans="1:16" s="4" customFormat="1" ht="12">
      <c r="A7" s="6"/>
      <c r="B7" s="11"/>
      <c r="C7" s="23"/>
      <c r="D7" s="6"/>
      <c r="E7" s="11"/>
      <c r="F7" s="6"/>
      <c r="G7" s="6"/>
      <c r="H7" s="11"/>
      <c r="I7" s="6"/>
      <c r="J7" s="6"/>
      <c r="K7" s="11"/>
      <c r="L7" s="6"/>
      <c r="M7" s="6"/>
      <c r="N7" s="13"/>
      <c r="O7" s="20"/>
      <c r="P7" s="7"/>
    </row>
    <row r="8" spans="1:16" s="4" customFormat="1" ht="12">
      <c r="A8" s="6" t="s">
        <v>4</v>
      </c>
      <c r="B8" s="11">
        <f>K8-E8</f>
        <v>365</v>
      </c>
      <c r="C8" s="12">
        <f>B8/K8*100</f>
        <v>97.59358288770053</v>
      </c>
      <c r="D8" s="6"/>
      <c r="E8" s="11">
        <v>9</v>
      </c>
      <c r="F8" s="12">
        <f>E8/K8*100</f>
        <v>2.406417112299465</v>
      </c>
      <c r="G8" s="6">
        <v>3</v>
      </c>
      <c r="H8" s="11">
        <v>3</v>
      </c>
      <c r="I8" s="12">
        <f>H8/K8*100</f>
        <v>0.8021390374331552</v>
      </c>
      <c r="J8" s="6"/>
      <c r="K8" s="11">
        <v>374</v>
      </c>
      <c r="L8" s="12">
        <f aca="true" t="shared" si="0" ref="L8:L29">K8/M8*100</f>
        <v>73.91304347826086</v>
      </c>
      <c r="M8" s="11">
        <v>506</v>
      </c>
      <c r="N8" s="11">
        <v>9</v>
      </c>
      <c r="O8" s="21"/>
      <c r="P8" s="7"/>
    </row>
    <row r="9" spans="1:16" s="4" customFormat="1" ht="12">
      <c r="A9" s="6" t="s">
        <v>5</v>
      </c>
      <c r="B9" s="11">
        <f aca="true" t="shared" si="1" ref="B9:B29">K9-E9</f>
        <v>90</v>
      </c>
      <c r="C9" s="12">
        <f>B9/K9*100</f>
        <v>98.9010989010989</v>
      </c>
      <c r="D9" s="6"/>
      <c r="E9" s="11">
        <v>1</v>
      </c>
      <c r="F9" s="12">
        <f>E9/K9*100</f>
        <v>1.098901098901099</v>
      </c>
      <c r="G9" s="6"/>
      <c r="H9" s="11">
        <v>0</v>
      </c>
      <c r="I9" s="12">
        <f>H9/K9*100</f>
        <v>0</v>
      </c>
      <c r="J9" s="6"/>
      <c r="K9" s="11">
        <v>91</v>
      </c>
      <c r="L9" s="12">
        <f t="shared" si="0"/>
        <v>85.84905660377359</v>
      </c>
      <c r="M9" s="11">
        <v>106</v>
      </c>
      <c r="N9" s="11">
        <v>9</v>
      </c>
      <c r="O9" s="21"/>
      <c r="P9" s="17"/>
    </row>
    <row r="10" spans="1:16" s="4" customFormat="1" ht="12">
      <c r="A10" s="6" t="s">
        <v>6</v>
      </c>
      <c r="B10" s="11">
        <f t="shared" si="1"/>
        <v>258</v>
      </c>
      <c r="C10" s="12">
        <f aca="true" t="shared" si="2" ref="C10:C29">B10/K10*100</f>
        <v>97.35849056603773</v>
      </c>
      <c r="D10" s="6"/>
      <c r="E10" s="11">
        <v>7</v>
      </c>
      <c r="F10" s="12">
        <f aca="true" t="shared" si="3" ref="F10:F29">E10/K10*100</f>
        <v>2.6415094339622645</v>
      </c>
      <c r="G10" s="6"/>
      <c r="H10" s="11">
        <v>3</v>
      </c>
      <c r="I10" s="12">
        <f aca="true" t="shared" si="4" ref="I10:I29">H10/K10*100</f>
        <v>1.1320754716981132</v>
      </c>
      <c r="J10" s="6"/>
      <c r="K10" s="11">
        <v>265</v>
      </c>
      <c r="L10" s="12">
        <f t="shared" si="0"/>
        <v>88.33333333333333</v>
      </c>
      <c r="M10" s="11">
        <v>300</v>
      </c>
      <c r="N10" s="11">
        <v>9</v>
      </c>
      <c r="O10" s="21"/>
      <c r="P10" s="7"/>
    </row>
    <row r="11" spans="1:16" s="4" customFormat="1" ht="12">
      <c r="A11" s="6" t="s">
        <v>8</v>
      </c>
      <c r="B11" s="11">
        <f t="shared" si="1"/>
        <v>266</v>
      </c>
      <c r="C11" s="12">
        <f t="shared" si="2"/>
        <v>92.6829268292683</v>
      </c>
      <c r="D11" s="6"/>
      <c r="E11" s="11">
        <v>21</v>
      </c>
      <c r="F11" s="12">
        <f t="shared" si="3"/>
        <v>7.317073170731707</v>
      </c>
      <c r="G11" s="6"/>
      <c r="H11" s="11">
        <v>6</v>
      </c>
      <c r="I11" s="12">
        <f t="shared" si="4"/>
        <v>2.0905923344947737</v>
      </c>
      <c r="J11" s="6"/>
      <c r="K11" s="11">
        <v>287</v>
      </c>
      <c r="L11" s="12">
        <f t="shared" si="0"/>
        <v>73.02798982188295</v>
      </c>
      <c r="M11" s="11">
        <v>393</v>
      </c>
      <c r="N11" s="11">
        <v>9</v>
      </c>
      <c r="O11" s="21"/>
      <c r="P11" s="7"/>
    </row>
    <row r="12" spans="1:16" s="4" customFormat="1" ht="12">
      <c r="A12" s="6" t="s">
        <v>9</v>
      </c>
      <c r="B12" s="11">
        <f t="shared" si="1"/>
        <v>571</v>
      </c>
      <c r="C12" s="12">
        <f t="shared" si="2"/>
        <v>97.27427597955707</v>
      </c>
      <c r="D12" s="6"/>
      <c r="E12" s="11">
        <v>16</v>
      </c>
      <c r="F12" s="12">
        <f t="shared" si="3"/>
        <v>2.72572402044293</v>
      </c>
      <c r="G12" s="6"/>
      <c r="H12" s="11">
        <v>3</v>
      </c>
      <c r="I12" s="12">
        <f t="shared" si="4"/>
        <v>0.5110732538330494</v>
      </c>
      <c r="J12" s="6"/>
      <c r="K12" s="11">
        <v>587</v>
      </c>
      <c r="L12" s="12">
        <f t="shared" si="0"/>
        <v>79.21727395411607</v>
      </c>
      <c r="M12" s="11">
        <v>741</v>
      </c>
      <c r="N12" s="11">
        <v>9</v>
      </c>
      <c r="O12" s="21"/>
      <c r="P12" s="17"/>
    </row>
    <row r="13" spans="1:16" s="4" customFormat="1" ht="12">
      <c r="A13" s="6" t="s">
        <v>10</v>
      </c>
      <c r="B13" s="11">
        <f t="shared" si="1"/>
        <v>138</v>
      </c>
      <c r="C13" s="12">
        <f t="shared" si="2"/>
        <v>90.78947368421053</v>
      </c>
      <c r="D13" s="6"/>
      <c r="E13" s="11">
        <v>14</v>
      </c>
      <c r="F13" s="12">
        <f t="shared" si="3"/>
        <v>9.210526315789473</v>
      </c>
      <c r="G13" s="6"/>
      <c r="H13" s="11">
        <v>5</v>
      </c>
      <c r="I13" s="12">
        <f t="shared" si="4"/>
        <v>3.289473684210526</v>
      </c>
      <c r="J13" s="6"/>
      <c r="K13" s="11">
        <v>152</v>
      </c>
      <c r="L13" s="12">
        <f t="shared" si="0"/>
        <v>66.37554585152839</v>
      </c>
      <c r="M13" s="11">
        <v>229</v>
      </c>
      <c r="N13" s="11">
        <v>7</v>
      </c>
      <c r="O13" s="21"/>
      <c r="P13" s="17"/>
    </row>
    <row r="14" spans="1:16" s="4" customFormat="1" ht="12">
      <c r="A14" s="6" t="s">
        <v>11</v>
      </c>
      <c r="B14" s="11">
        <f t="shared" si="1"/>
        <v>219</v>
      </c>
      <c r="C14" s="12">
        <f t="shared" si="2"/>
        <v>93.58974358974359</v>
      </c>
      <c r="D14" s="6"/>
      <c r="E14" s="11">
        <v>15</v>
      </c>
      <c r="F14" s="12">
        <f t="shared" si="3"/>
        <v>6.41025641025641</v>
      </c>
      <c r="G14" s="6"/>
      <c r="H14" s="11">
        <v>8</v>
      </c>
      <c r="I14" s="12">
        <f t="shared" si="4"/>
        <v>3.418803418803419</v>
      </c>
      <c r="J14" s="6"/>
      <c r="K14" s="11">
        <v>234</v>
      </c>
      <c r="L14" s="12">
        <f t="shared" si="0"/>
        <v>74.28571428571429</v>
      </c>
      <c r="M14" s="11">
        <v>315</v>
      </c>
      <c r="N14" s="11">
        <v>9</v>
      </c>
      <c r="O14" s="21"/>
      <c r="P14" s="17"/>
    </row>
    <row r="15" spans="1:16" s="4" customFormat="1" ht="12">
      <c r="A15" s="6" t="s">
        <v>12</v>
      </c>
      <c r="B15" s="11">
        <f t="shared" si="1"/>
        <v>240</v>
      </c>
      <c r="C15" s="12">
        <f t="shared" si="2"/>
        <v>95.23809523809523</v>
      </c>
      <c r="D15" s="6"/>
      <c r="E15" s="11">
        <v>12</v>
      </c>
      <c r="F15" s="12">
        <f t="shared" si="3"/>
        <v>4.761904761904762</v>
      </c>
      <c r="G15" s="6"/>
      <c r="H15" s="11">
        <v>7</v>
      </c>
      <c r="I15" s="12">
        <f t="shared" si="4"/>
        <v>2.7777777777777777</v>
      </c>
      <c r="J15" s="6"/>
      <c r="K15" s="11">
        <v>252</v>
      </c>
      <c r="L15" s="12">
        <f t="shared" si="0"/>
        <v>65.625</v>
      </c>
      <c r="M15" s="11">
        <v>384</v>
      </c>
      <c r="N15" s="11">
        <v>7</v>
      </c>
      <c r="O15" s="21"/>
      <c r="P15" s="17"/>
    </row>
    <row r="16" spans="1:16" s="4" customFormat="1" ht="12">
      <c r="A16" s="6" t="s">
        <v>13</v>
      </c>
      <c r="B16" s="11">
        <f t="shared" si="1"/>
        <v>816</v>
      </c>
      <c r="C16" s="12">
        <f t="shared" si="2"/>
        <v>97.72455089820359</v>
      </c>
      <c r="D16" s="6"/>
      <c r="E16" s="11">
        <v>19</v>
      </c>
      <c r="F16" s="12">
        <f t="shared" si="3"/>
        <v>2.2754491017964074</v>
      </c>
      <c r="G16" s="6"/>
      <c r="H16" s="11">
        <v>6</v>
      </c>
      <c r="I16" s="12">
        <f t="shared" si="4"/>
        <v>0.718562874251497</v>
      </c>
      <c r="J16" s="6"/>
      <c r="K16" s="11">
        <v>835</v>
      </c>
      <c r="L16" s="12">
        <f t="shared" si="0"/>
        <v>77.24329324699353</v>
      </c>
      <c r="M16" s="11">
        <v>1081</v>
      </c>
      <c r="N16" s="11">
        <v>9</v>
      </c>
      <c r="O16" s="21"/>
      <c r="P16" s="17"/>
    </row>
    <row r="17" spans="1:16" s="4" customFormat="1" ht="12">
      <c r="A17" s="6" t="s">
        <v>14</v>
      </c>
      <c r="B17" s="11">
        <f t="shared" si="1"/>
        <v>325</v>
      </c>
      <c r="C17" s="12">
        <f t="shared" si="2"/>
        <v>93.12320916905445</v>
      </c>
      <c r="D17" s="6"/>
      <c r="E17" s="11">
        <v>24</v>
      </c>
      <c r="F17" s="12">
        <f t="shared" si="3"/>
        <v>6.876790830945559</v>
      </c>
      <c r="G17" s="6"/>
      <c r="H17" s="11">
        <v>5</v>
      </c>
      <c r="I17" s="12">
        <f t="shared" si="4"/>
        <v>1.4326647564469914</v>
      </c>
      <c r="J17" s="6"/>
      <c r="K17" s="11">
        <v>349</v>
      </c>
      <c r="L17" s="12">
        <f t="shared" si="0"/>
        <v>68.97233201581028</v>
      </c>
      <c r="M17" s="11">
        <v>506</v>
      </c>
      <c r="N17" s="11">
        <v>9</v>
      </c>
      <c r="O17" s="21"/>
      <c r="P17" s="17"/>
    </row>
    <row r="18" spans="1:16" s="4" customFormat="1" ht="12">
      <c r="A18" s="6" t="s">
        <v>15</v>
      </c>
      <c r="B18" s="11">
        <f t="shared" si="1"/>
        <v>393</v>
      </c>
      <c r="C18" s="12">
        <f t="shared" si="2"/>
        <v>88.71331828442437</v>
      </c>
      <c r="D18" s="6"/>
      <c r="E18" s="11">
        <v>50</v>
      </c>
      <c r="F18" s="12">
        <f t="shared" si="3"/>
        <v>11.286681715575622</v>
      </c>
      <c r="G18" s="6"/>
      <c r="H18" s="11">
        <v>19</v>
      </c>
      <c r="I18" s="12">
        <f t="shared" si="4"/>
        <v>4.288939051918736</v>
      </c>
      <c r="J18" s="6"/>
      <c r="K18" s="11">
        <v>443</v>
      </c>
      <c r="L18" s="12">
        <f t="shared" si="0"/>
        <v>65.82466567607726</v>
      </c>
      <c r="M18" s="11">
        <v>673</v>
      </c>
      <c r="N18" s="11">
        <v>9</v>
      </c>
      <c r="O18" s="21"/>
      <c r="P18" s="17"/>
    </row>
    <row r="19" spans="1:16" s="4" customFormat="1" ht="12">
      <c r="A19" s="6" t="s">
        <v>16</v>
      </c>
      <c r="B19" s="11">
        <f t="shared" si="1"/>
        <v>410</v>
      </c>
      <c r="C19" s="12">
        <f t="shared" si="2"/>
        <v>96.92671394799054</v>
      </c>
      <c r="D19" s="6"/>
      <c r="E19" s="11">
        <v>13</v>
      </c>
      <c r="F19" s="12">
        <f t="shared" si="3"/>
        <v>3.0732860520094563</v>
      </c>
      <c r="G19" s="6"/>
      <c r="H19" s="11">
        <v>2</v>
      </c>
      <c r="I19" s="12">
        <f t="shared" si="4"/>
        <v>0.4728132387706856</v>
      </c>
      <c r="J19" s="6"/>
      <c r="K19" s="11">
        <v>423</v>
      </c>
      <c r="L19" s="12">
        <f t="shared" si="0"/>
        <v>67.67999999999999</v>
      </c>
      <c r="M19" s="11">
        <v>625</v>
      </c>
      <c r="N19" s="11">
        <v>9</v>
      </c>
      <c r="O19" s="21"/>
      <c r="P19" s="17"/>
    </row>
    <row r="20" spans="1:16" s="4" customFormat="1" ht="12">
      <c r="A20" s="6" t="s">
        <v>17</v>
      </c>
      <c r="B20" s="11">
        <f t="shared" si="1"/>
        <v>1191</v>
      </c>
      <c r="C20" s="12">
        <f t="shared" si="2"/>
        <v>97.14518760195759</v>
      </c>
      <c r="D20" s="6"/>
      <c r="E20" s="11">
        <v>35</v>
      </c>
      <c r="F20" s="12">
        <f t="shared" si="3"/>
        <v>2.8548123980424145</v>
      </c>
      <c r="G20" s="6"/>
      <c r="H20" s="11">
        <v>11</v>
      </c>
      <c r="I20" s="12">
        <f t="shared" si="4"/>
        <v>0.897226753670473</v>
      </c>
      <c r="J20" s="6"/>
      <c r="K20" s="11">
        <v>1226</v>
      </c>
      <c r="L20" s="12">
        <f t="shared" si="0"/>
        <v>69.22642574816487</v>
      </c>
      <c r="M20" s="11">
        <v>1771</v>
      </c>
      <c r="N20" s="11">
        <v>9</v>
      </c>
      <c r="O20" s="21"/>
      <c r="P20" s="17"/>
    </row>
    <row r="21" spans="1:16" s="4" customFormat="1" ht="12">
      <c r="A21" s="6" t="s">
        <v>18</v>
      </c>
      <c r="B21" s="11">
        <f t="shared" si="1"/>
        <v>3791</v>
      </c>
      <c r="C21" s="12">
        <f t="shared" si="2"/>
        <v>97.88277820810741</v>
      </c>
      <c r="D21" s="6"/>
      <c r="E21" s="11">
        <v>82</v>
      </c>
      <c r="F21" s="12">
        <f t="shared" si="3"/>
        <v>2.1172217918925895</v>
      </c>
      <c r="G21" s="6"/>
      <c r="H21" s="11">
        <v>21</v>
      </c>
      <c r="I21" s="12">
        <f t="shared" si="4"/>
        <v>0.5422153369481022</v>
      </c>
      <c r="J21" s="6"/>
      <c r="K21" s="11">
        <v>3873</v>
      </c>
      <c r="L21" s="12">
        <f t="shared" si="0"/>
        <v>71.78869323447637</v>
      </c>
      <c r="M21" s="11">
        <v>5395</v>
      </c>
      <c r="N21" s="11">
        <v>12</v>
      </c>
      <c r="O21" s="21"/>
      <c r="P21" s="17"/>
    </row>
    <row r="22" spans="1:16" s="4" customFormat="1" ht="12">
      <c r="A22" s="6" t="s">
        <v>19</v>
      </c>
      <c r="B22" s="11">
        <f t="shared" si="1"/>
        <v>181</v>
      </c>
      <c r="C22" s="12">
        <f t="shared" si="2"/>
        <v>98.90710382513662</v>
      </c>
      <c r="D22" s="6"/>
      <c r="E22" s="11">
        <v>2</v>
      </c>
      <c r="F22" s="12">
        <f t="shared" si="3"/>
        <v>1.092896174863388</v>
      </c>
      <c r="G22" s="6"/>
      <c r="H22" s="11">
        <v>1</v>
      </c>
      <c r="I22" s="12">
        <f t="shared" si="4"/>
        <v>0.546448087431694</v>
      </c>
      <c r="J22" s="6"/>
      <c r="K22" s="11">
        <v>183</v>
      </c>
      <c r="L22" s="12">
        <f t="shared" si="0"/>
        <v>78.2051282051282</v>
      </c>
      <c r="M22" s="11">
        <v>234</v>
      </c>
      <c r="N22" s="11">
        <v>9</v>
      </c>
      <c r="O22" s="21"/>
      <c r="P22" s="17"/>
    </row>
    <row r="23" spans="1:16" s="4" customFormat="1" ht="12">
      <c r="A23" s="6" t="s">
        <v>20</v>
      </c>
      <c r="B23" s="11">
        <f t="shared" si="1"/>
        <v>512</v>
      </c>
      <c r="C23" s="12">
        <f t="shared" si="2"/>
        <v>97.15370018975332</v>
      </c>
      <c r="D23" s="6"/>
      <c r="E23" s="11">
        <v>15</v>
      </c>
      <c r="F23" s="12">
        <f t="shared" si="3"/>
        <v>2.846299810246679</v>
      </c>
      <c r="G23" s="6"/>
      <c r="H23" s="11">
        <v>3</v>
      </c>
      <c r="I23" s="12">
        <f t="shared" si="4"/>
        <v>0.5692599620493358</v>
      </c>
      <c r="J23" s="6"/>
      <c r="K23" s="11">
        <v>527</v>
      </c>
      <c r="L23" s="12">
        <f t="shared" si="0"/>
        <v>79.72768532526476</v>
      </c>
      <c r="M23" s="11">
        <v>661</v>
      </c>
      <c r="N23" s="11">
        <v>9</v>
      </c>
      <c r="O23" s="21"/>
      <c r="P23" s="17"/>
    </row>
    <row r="24" spans="1:16" s="4" customFormat="1" ht="12">
      <c r="A24" s="6" t="s">
        <v>21</v>
      </c>
      <c r="B24" s="11">
        <f t="shared" si="1"/>
        <v>327</v>
      </c>
      <c r="C24" s="12">
        <f t="shared" si="2"/>
        <v>96.17647058823529</v>
      </c>
      <c r="D24" s="6"/>
      <c r="E24" s="11">
        <v>13</v>
      </c>
      <c r="F24" s="12">
        <f t="shared" si="3"/>
        <v>3.823529411764706</v>
      </c>
      <c r="G24" s="6"/>
      <c r="H24" s="11">
        <v>6</v>
      </c>
      <c r="I24" s="12">
        <f t="shared" si="4"/>
        <v>1.7647058823529411</v>
      </c>
      <c r="J24" s="6"/>
      <c r="K24" s="11">
        <v>340</v>
      </c>
      <c r="L24" s="12">
        <f t="shared" si="0"/>
        <v>77.27272727272727</v>
      </c>
      <c r="M24" s="11">
        <v>440</v>
      </c>
      <c r="N24" s="11">
        <v>9</v>
      </c>
      <c r="O24" s="21"/>
      <c r="P24" s="17"/>
    </row>
    <row r="25" spans="1:16" s="4" customFormat="1" ht="12">
      <c r="A25" s="6" t="s">
        <v>22</v>
      </c>
      <c r="B25" s="11">
        <f t="shared" si="1"/>
        <v>183</v>
      </c>
      <c r="C25" s="12">
        <f t="shared" si="2"/>
        <v>86.7298578199052</v>
      </c>
      <c r="D25" s="6"/>
      <c r="E25" s="11">
        <v>28</v>
      </c>
      <c r="F25" s="12">
        <f t="shared" si="3"/>
        <v>13.270142180094787</v>
      </c>
      <c r="G25" s="6"/>
      <c r="H25" s="11">
        <v>7</v>
      </c>
      <c r="I25" s="12">
        <f t="shared" si="4"/>
        <v>3.3175355450236967</v>
      </c>
      <c r="J25" s="6"/>
      <c r="K25" s="11">
        <v>211</v>
      </c>
      <c r="L25" s="12">
        <f t="shared" si="0"/>
        <v>63.36336336336337</v>
      </c>
      <c r="M25" s="11">
        <v>333</v>
      </c>
      <c r="N25" s="11">
        <v>9</v>
      </c>
      <c r="O25" s="21"/>
      <c r="P25" s="17"/>
    </row>
    <row r="26" spans="1:16" s="4" customFormat="1" ht="12">
      <c r="A26" s="6" t="s">
        <v>23</v>
      </c>
      <c r="B26" s="11">
        <f t="shared" si="1"/>
        <v>208</v>
      </c>
      <c r="C26" s="12">
        <f t="shared" si="2"/>
        <v>97.65258215962442</v>
      </c>
      <c r="D26" s="6"/>
      <c r="E26" s="11">
        <v>5</v>
      </c>
      <c r="F26" s="12">
        <f t="shared" si="3"/>
        <v>2.3474178403755865</v>
      </c>
      <c r="G26" s="6"/>
      <c r="H26" s="11">
        <v>2</v>
      </c>
      <c r="I26" s="12">
        <f t="shared" si="4"/>
        <v>0.9389671361502347</v>
      </c>
      <c r="J26" s="6"/>
      <c r="K26" s="11">
        <v>213</v>
      </c>
      <c r="L26" s="12">
        <f t="shared" si="0"/>
        <v>79.182156133829</v>
      </c>
      <c r="M26" s="11">
        <v>269</v>
      </c>
      <c r="N26" s="11">
        <v>9</v>
      </c>
      <c r="O26" s="21"/>
      <c r="P26" s="17"/>
    </row>
    <row r="27" spans="1:16" s="4" customFormat="1" ht="12">
      <c r="A27" s="6" t="s">
        <v>24</v>
      </c>
      <c r="B27" s="11">
        <f t="shared" si="1"/>
        <v>83</v>
      </c>
      <c r="C27" s="12">
        <f t="shared" si="2"/>
        <v>72.17391304347827</v>
      </c>
      <c r="D27" s="6"/>
      <c r="E27" s="11">
        <v>32</v>
      </c>
      <c r="F27" s="12">
        <f t="shared" si="3"/>
        <v>27.82608695652174</v>
      </c>
      <c r="G27" s="6"/>
      <c r="H27" s="11">
        <v>11</v>
      </c>
      <c r="I27" s="12">
        <f t="shared" si="4"/>
        <v>9.565217391304348</v>
      </c>
      <c r="J27" s="6"/>
      <c r="K27" s="11">
        <v>115</v>
      </c>
      <c r="L27" s="12">
        <f t="shared" si="0"/>
        <v>58.97435897435898</v>
      </c>
      <c r="M27" s="11">
        <v>195</v>
      </c>
      <c r="N27" s="11">
        <v>9</v>
      </c>
      <c r="O27" s="21"/>
      <c r="P27" s="17"/>
    </row>
    <row r="28" spans="1:16" s="4" customFormat="1" ht="12">
      <c r="A28" s="6" t="s">
        <v>25</v>
      </c>
      <c r="B28" s="11">
        <f t="shared" si="1"/>
        <v>3874</v>
      </c>
      <c r="C28" s="12">
        <f t="shared" si="2"/>
        <v>96.8015992003998</v>
      </c>
      <c r="D28" s="6"/>
      <c r="E28" s="11">
        <v>128</v>
      </c>
      <c r="F28" s="12">
        <f t="shared" si="3"/>
        <v>3.1984007996001997</v>
      </c>
      <c r="G28" s="6"/>
      <c r="H28" s="11">
        <v>30</v>
      </c>
      <c r="I28" s="12">
        <f t="shared" si="4"/>
        <v>0.7496251874062968</v>
      </c>
      <c r="J28" s="6"/>
      <c r="K28" s="11">
        <v>4002</v>
      </c>
      <c r="L28" s="12">
        <f t="shared" si="0"/>
        <v>63.443246670894105</v>
      </c>
      <c r="M28" s="11">
        <v>6308</v>
      </c>
      <c r="N28" s="11">
        <v>12</v>
      </c>
      <c r="O28" s="21"/>
      <c r="P28" s="17"/>
    </row>
    <row r="29" spans="1:16" s="4" customFormat="1" ht="12">
      <c r="A29" s="6" t="s">
        <v>26</v>
      </c>
      <c r="B29" s="11">
        <f t="shared" si="1"/>
        <v>267</v>
      </c>
      <c r="C29" s="12">
        <f t="shared" si="2"/>
        <v>96.38989169675091</v>
      </c>
      <c r="D29" s="6"/>
      <c r="E29" s="11">
        <v>10</v>
      </c>
      <c r="F29" s="12">
        <f t="shared" si="3"/>
        <v>3.6101083032490973</v>
      </c>
      <c r="G29" s="6"/>
      <c r="H29" s="11">
        <v>0</v>
      </c>
      <c r="I29" s="12">
        <f t="shared" si="4"/>
        <v>0</v>
      </c>
      <c r="J29" s="6"/>
      <c r="K29" s="11">
        <v>277</v>
      </c>
      <c r="L29" s="12">
        <f t="shared" si="0"/>
        <v>71.76165803108809</v>
      </c>
      <c r="M29" s="11">
        <v>386</v>
      </c>
      <c r="N29" s="11">
        <v>9</v>
      </c>
      <c r="O29" s="21"/>
      <c r="P29" s="17"/>
    </row>
    <row r="30" spans="1:16" s="4" customFormat="1" ht="12">
      <c r="A30" s="10"/>
      <c r="B30" s="8"/>
      <c r="C30" s="9"/>
      <c r="D30" s="10"/>
      <c r="E30" s="8"/>
      <c r="F30" s="10"/>
      <c r="G30" s="10"/>
      <c r="H30" s="8"/>
      <c r="I30" s="10"/>
      <c r="J30" s="10"/>
      <c r="K30" s="8"/>
      <c r="L30" s="10"/>
      <c r="M30" s="8"/>
      <c r="N30" s="8"/>
      <c r="O30" s="7"/>
      <c r="P30" s="7"/>
    </row>
    <row r="31" spans="1:16" s="4" customFormat="1" ht="12">
      <c r="A31" s="14" t="s">
        <v>1</v>
      </c>
      <c r="B31" s="2"/>
      <c r="C31" s="3"/>
      <c r="E31" s="2"/>
      <c r="H31" s="2"/>
      <c r="K31" s="2"/>
      <c r="N31" s="2"/>
      <c r="O31" s="16"/>
      <c r="P31" s="17"/>
    </row>
    <row r="32" spans="1:16" s="4" customFormat="1" ht="12">
      <c r="A32" s="15" t="s">
        <v>2</v>
      </c>
      <c r="B32" s="2"/>
      <c r="C32" s="3"/>
      <c r="E32" s="2"/>
      <c r="H32" s="2"/>
      <c r="K32" s="2"/>
      <c r="N32" s="2"/>
      <c r="O32" s="16"/>
      <c r="P32" s="17"/>
    </row>
    <row r="33" spans="1:16" s="4" customFormat="1" ht="12">
      <c r="A33" s="15" t="s">
        <v>3</v>
      </c>
      <c r="O33" s="17"/>
      <c r="P33" s="17"/>
    </row>
    <row r="34" spans="15:16" s="4" customFormat="1" ht="12">
      <c r="O34" s="17"/>
      <c r="P34" s="17"/>
    </row>
  </sheetData>
  <mergeCells count="7">
    <mergeCell ref="N5:N6"/>
    <mergeCell ref="M5:M6"/>
    <mergeCell ref="A5:A6"/>
    <mergeCell ref="B5:C5"/>
    <mergeCell ref="E5:F5"/>
    <mergeCell ref="H5:I5"/>
    <mergeCell ref="K5:L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Zunino</cp:lastModifiedBy>
  <cp:lastPrinted>2012-02-06T08:51:09Z</cp:lastPrinted>
  <dcterms:created xsi:type="dcterms:W3CDTF">2011-11-11T08:32:53Z</dcterms:created>
  <dcterms:modified xsi:type="dcterms:W3CDTF">2012-02-06T09:02:15Z</dcterms:modified>
  <cp:category/>
  <cp:version/>
  <cp:contentType/>
  <cp:contentStatus/>
</cp:coreProperties>
</file>