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940" windowWidth="11400" windowHeight="4575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<sst xmlns="http://schemas.openxmlformats.org/spreadsheetml/2006/main" count="29" uniqueCount="24">
  <si>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 xml:space="preserve">Elettori </t>
  </si>
  <si>
    <r>
      <t>Fonte:</t>
    </r>
    <r>
      <rPr>
        <sz val="7"/>
        <rFont val="Arial"/>
        <family val="2"/>
      </rPr>
      <t xml:space="preserve"> Ministero dell'Interno - Dati provvisori</t>
    </r>
  </si>
  <si>
    <t>(a) Percentuale calcolata sui votanti</t>
  </si>
  <si>
    <t>(b) Percentuale calcolata sugli elettori</t>
  </si>
  <si>
    <t>Seggi</t>
  </si>
  <si>
    <t>Bogliasco</t>
  </si>
  <si>
    <t>Cicagna</t>
  </si>
  <si>
    <t>Cogoleto</t>
  </si>
  <si>
    <t>Favale di Malvaro</t>
  </si>
  <si>
    <t>Orero</t>
  </si>
  <si>
    <t>Portofino</t>
  </si>
  <si>
    <t>Propata</t>
  </si>
  <si>
    <t>Valbrevenna</t>
  </si>
  <si>
    <t>Zoagli</t>
  </si>
  <si>
    <t>COMUNI</t>
  </si>
  <si>
    <t>Voti validi</t>
  </si>
  <si>
    <t>Totale voti non validi</t>
  </si>
  <si>
    <t>Di cui schede bianche</t>
  </si>
  <si>
    <t>Votanti</t>
  </si>
  <si>
    <t>Valore assoluto</t>
  </si>
  <si>
    <t>Percentuale (a)</t>
  </si>
  <si>
    <t>Percentuale (b)</t>
  </si>
  <si>
    <t xml:space="preserve">Tavola 6.4.3  Voti validi, voti non validi, votanti, elettori e seggi nelle elezioni comunali  del 15.05.2011 per Comune </t>
  </si>
  <si>
    <t xml:space="preserve">                       Provincia di GENOVA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</si>
</sst>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abSelected="1" workbookViewId="0" topLeftCell="A2">
      <selection activeCell="A5" sqref="A5:A6"/>
    </sheetView>
  </sheetViews>
  <sheetFormatPr defaultColWidth="9.140625" defaultRowHeight="12.75"/>
  <cols>
    <col min="1" max="1" width="17.7109375" style="0" customWidth="1"/>
    <col min="2" max="2" width="6.7109375" style="0" customWidth="1"/>
    <col min="3" max="3" width="8.140625" style="0" customWidth="1"/>
    <col min="4" max="4" width="0.5625" style="0" customWidth="1"/>
    <col min="5" max="5" width="6.7109375" style="0" customWidth="1"/>
    <col min="6" max="6" width="8.00390625" style="0" customWidth="1"/>
    <col min="7" max="7" width="0.5625" style="0" customWidth="1"/>
    <col min="8" max="8" width="6.7109375" style="0" customWidth="1"/>
    <col min="9" max="9" width="8.140625" style="0" customWidth="1"/>
    <col min="10" max="10" width="0.5625" style="0" customWidth="1"/>
    <col min="11" max="11" width="6.7109375" style="0" customWidth="1"/>
    <col min="12" max="12" width="8.140625" style="0" customWidth="1"/>
    <col min="13" max="13" width="6.7109375" style="0" customWidth="1"/>
    <col min="14" max="14" width="5.7109375" style="0" customWidth="1"/>
    <col min="15" max="15" width="7.7109375" style="0" customWidth="1"/>
  </cols>
  <sheetData>
    <row r="2" spans="1:16" s="4" customFormat="1" ht="12">
      <c r="A2" s="1" t="s">
        <v>22</v>
      </c>
      <c r="B2" s="2"/>
      <c r="C2" s="3"/>
      <c r="E2" s="2"/>
      <c r="H2" s="2"/>
      <c r="K2" s="2"/>
      <c r="N2" s="2"/>
      <c r="O2" s="16"/>
      <c r="P2" s="17"/>
    </row>
    <row r="3" spans="1:16" s="4" customFormat="1" ht="12">
      <c r="A3" s="1" t="s">
        <v>23</v>
      </c>
      <c r="B3" s="2"/>
      <c r="C3" s="3"/>
      <c r="E3" s="2"/>
      <c r="H3" s="2"/>
      <c r="K3" s="2"/>
      <c r="N3" s="5"/>
      <c r="O3" s="18"/>
      <c r="P3" s="17"/>
    </row>
    <row r="4" spans="1:16" s="4" customFormat="1" ht="9.75" customHeight="1">
      <c r="A4" s="10"/>
      <c r="B4" s="8"/>
      <c r="C4" s="9"/>
      <c r="D4" s="10"/>
      <c r="E4" s="8"/>
      <c r="F4" s="10"/>
      <c r="G4" s="10"/>
      <c r="H4" s="8"/>
      <c r="I4" s="10"/>
      <c r="J4" s="10"/>
      <c r="K4" s="8"/>
      <c r="L4" s="10"/>
      <c r="M4" s="10"/>
      <c r="N4" s="8"/>
      <c r="O4" s="7"/>
      <c r="P4" s="7"/>
    </row>
    <row r="5" spans="1:16" s="4" customFormat="1" ht="22.5" customHeight="1">
      <c r="A5" s="27" t="s">
        <v>14</v>
      </c>
      <c r="B5" s="23" t="s">
        <v>15</v>
      </c>
      <c r="C5" s="24"/>
      <c r="D5" s="7"/>
      <c r="E5" s="23" t="s">
        <v>16</v>
      </c>
      <c r="F5" s="23"/>
      <c r="G5" s="7"/>
      <c r="H5" s="23" t="s">
        <v>17</v>
      </c>
      <c r="I5" s="23"/>
      <c r="J5" s="7"/>
      <c r="K5" s="23" t="s">
        <v>18</v>
      </c>
      <c r="L5" s="23"/>
      <c r="M5" s="25" t="s">
        <v>0</v>
      </c>
      <c r="N5" s="25" t="s">
        <v>4</v>
      </c>
      <c r="O5" s="19"/>
      <c r="P5" s="7"/>
    </row>
    <row r="6" spans="1:16" s="4" customFormat="1" ht="18.75" customHeight="1">
      <c r="A6" s="28"/>
      <c r="B6" s="22" t="s">
        <v>19</v>
      </c>
      <c r="C6" s="22" t="s">
        <v>20</v>
      </c>
      <c r="D6" s="10"/>
      <c r="E6" s="22" t="s">
        <v>19</v>
      </c>
      <c r="F6" s="22" t="s">
        <v>20</v>
      </c>
      <c r="G6" s="10"/>
      <c r="H6" s="22" t="s">
        <v>19</v>
      </c>
      <c r="I6" s="22" t="s">
        <v>20</v>
      </c>
      <c r="J6" s="10"/>
      <c r="K6" s="22" t="s">
        <v>19</v>
      </c>
      <c r="L6" s="22" t="s">
        <v>21</v>
      </c>
      <c r="M6" s="26"/>
      <c r="N6" s="26"/>
      <c r="O6" s="19"/>
      <c r="P6" s="7"/>
    </row>
    <row r="7" spans="1:16" s="4" customFormat="1" ht="12">
      <c r="A7" s="6"/>
      <c r="B7" s="11"/>
      <c r="C7" s="12"/>
      <c r="D7" s="6"/>
      <c r="E7" s="11"/>
      <c r="F7" s="6"/>
      <c r="G7" s="6"/>
      <c r="H7" s="11"/>
      <c r="I7" s="6"/>
      <c r="J7" s="6"/>
      <c r="K7" s="11"/>
      <c r="L7" s="6"/>
      <c r="M7" s="6"/>
      <c r="N7" s="13"/>
      <c r="O7" s="20"/>
      <c r="P7" s="7"/>
    </row>
    <row r="8" spans="1:16" s="4" customFormat="1" ht="12">
      <c r="A8" s="6" t="s">
        <v>5</v>
      </c>
      <c r="B8" s="11">
        <f>K8-E8</f>
        <v>2726</v>
      </c>
      <c r="C8" s="12">
        <f>B8/K8*100</f>
        <v>98.26964671953857</v>
      </c>
      <c r="D8" s="6"/>
      <c r="E8" s="11">
        <v>48</v>
      </c>
      <c r="F8" s="12">
        <f>E8/K8*100</f>
        <v>1.7303532804614274</v>
      </c>
      <c r="G8" s="6">
        <v>3</v>
      </c>
      <c r="H8" s="11">
        <v>11</v>
      </c>
      <c r="I8" s="12">
        <f>H8/K8*100</f>
        <v>0.3965392934390771</v>
      </c>
      <c r="J8" s="6"/>
      <c r="K8" s="11">
        <v>2774</v>
      </c>
      <c r="L8" s="12">
        <f>K8/M8*100</f>
        <v>65.11737089201878</v>
      </c>
      <c r="M8" s="11">
        <v>4260</v>
      </c>
      <c r="N8" s="11">
        <v>12</v>
      </c>
      <c r="O8" s="21"/>
      <c r="P8" s="7"/>
    </row>
    <row r="9" spans="1:16" s="4" customFormat="1" ht="12">
      <c r="A9" s="6" t="s">
        <v>6</v>
      </c>
      <c r="B9" s="11">
        <f aca="true" t="shared" si="0" ref="B9:B16">K9-E9</f>
        <v>1436</v>
      </c>
      <c r="C9" s="12">
        <f>B9/K9*100</f>
        <v>94.72295514511873</v>
      </c>
      <c r="D9" s="6"/>
      <c r="E9" s="11">
        <v>80</v>
      </c>
      <c r="F9" s="12">
        <f>E9/K9*100</f>
        <v>5.277044854881266</v>
      </c>
      <c r="G9" s="6"/>
      <c r="H9" s="11">
        <v>30</v>
      </c>
      <c r="I9" s="12">
        <f>H9/K9*100</f>
        <v>1.978891820580475</v>
      </c>
      <c r="J9" s="6"/>
      <c r="K9" s="11">
        <v>1516</v>
      </c>
      <c r="L9" s="12">
        <f>K9/M9*100</f>
        <v>68.78402903811252</v>
      </c>
      <c r="M9" s="11">
        <v>2204</v>
      </c>
      <c r="N9" s="11">
        <v>9</v>
      </c>
      <c r="O9" s="21"/>
      <c r="P9" s="17"/>
    </row>
    <row r="10" spans="1:16" s="4" customFormat="1" ht="12">
      <c r="A10" s="6" t="s">
        <v>7</v>
      </c>
      <c r="B10" s="11">
        <f t="shared" si="0"/>
        <v>5865</v>
      </c>
      <c r="C10" s="12">
        <f aca="true" t="shared" si="1" ref="C10:C16">B10/K10*100</f>
        <v>97.55489021956087</v>
      </c>
      <c r="D10" s="6"/>
      <c r="E10" s="11">
        <v>147</v>
      </c>
      <c r="F10" s="12">
        <f aca="true" t="shared" si="2" ref="F10:F16">E10/K10*100</f>
        <v>2.4451097804391217</v>
      </c>
      <c r="G10" s="6"/>
      <c r="H10" s="11">
        <v>39</v>
      </c>
      <c r="I10" s="12">
        <f aca="true" t="shared" si="3" ref="I10:I16">H10/K10*100</f>
        <v>0.6487025948103792</v>
      </c>
      <c r="J10" s="6"/>
      <c r="K10" s="11">
        <v>6012</v>
      </c>
      <c r="L10" s="12">
        <f>K10/M10*100</f>
        <v>76.30409950501333</v>
      </c>
      <c r="M10" s="11">
        <v>7879</v>
      </c>
      <c r="N10" s="11">
        <v>12</v>
      </c>
      <c r="O10" s="21"/>
      <c r="P10" s="7"/>
    </row>
    <row r="11" spans="1:16" s="4" customFormat="1" ht="12">
      <c r="A11" s="6" t="s">
        <v>8</v>
      </c>
      <c r="B11" s="11">
        <f t="shared" si="0"/>
        <v>292</v>
      </c>
      <c r="C11" s="12">
        <f t="shared" si="1"/>
        <v>94.49838187702265</v>
      </c>
      <c r="D11" s="6"/>
      <c r="E11" s="11">
        <v>17</v>
      </c>
      <c r="F11" s="12">
        <f t="shared" si="2"/>
        <v>5.501618122977346</v>
      </c>
      <c r="G11" s="6"/>
      <c r="H11" s="11">
        <v>3</v>
      </c>
      <c r="I11" s="12">
        <f t="shared" si="3"/>
        <v>0.9708737864077669</v>
      </c>
      <c r="J11" s="6"/>
      <c r="K11" s="11">
        <v>309</v>
      </c>
      <c r="L11" s="12">
        <f>K11/M11*100</f>
        <v>48.43260188087774</v>
      </c>
      <c r="M11" s="11">
        <v>638</v>
      </c>
      <c r="N11" s="11">
        <v>9</v>
      </c>
      <c r="O11" s="21"/>
      <c r="P11" s="7"/>
    </row>
    <row r="12" spans="1:16" s="4" customFormat="1" ht="12">
      <c r="A12" s="6" t="s">
        <v>9</v>
      </c>
      <c r="B12" s="11">
        <f t="shared" si="0"/>
        <v>408</v>
      </c>
      <c r="C12" s="12">
        <f t="shared" si="1"/>
        <v>96.6824644549763</v>
      </c>
      <c r="D12" s="6"/>
      <c r="E12" s="11">
        <v>14</v>
      </c>
      <c r="F12" s="12">
        <f t="shared" si="2"/>
        <v>3.3175355450236967</v>
      </c>
      <c r="G12" s="6"/>
      <c r="H12" s="11">
        <v>5</v>
      </c>
      <c r="I12" s="12">
        <f t="shared" si="3"/>
        <v>1.1848341232227488</v>
      </c>
      <c r="J12" s="6"/>
      <c r="K12" s="11">
        <v>422</v>
      </c>
      <c r="L12" s="12">
        <f>K12/M12*100</f>
        <v>76.17328519855594</v>
      </c>
      <c r="M12" s="11">
        <v>554</v>
      </c>
      <c r="N12" s="11">
        <v>9</v>
      </c>
      <c r="O12" s="21"/>
      <c r="P12" s="17"/>
    </row>
    <row r="13" spans="1:16" s="4" customFormat="1" ht="12">
      <c r="A13" s="6" t="s">
        <v>10</v>
      </c>
      <c r="B13" s="11">
        <f t="shared" si="0"/>
        <v>364</v>
      </c>
      <c r="C13" s="12">
        <f t="shared" si="1"/>
        <v>99.72602739726028</v>
      </c>
      <c r="D13" s="6"/>
      <c r="E13" s="11">
        <v>1</v>
      </c>
      <c r="F13" s="12">
        <f t="shared" si="2"/>
        <v>0.273972602739726</v>
      </c>
      <c r="G13" s="6"/>
      <c r="H13" s="11">
        <v>0</v>
      </c>
      <c r="I13" s="12">
        <f t="shared" si="3"/>
        <v>0</v>
      </c>
      <c r="J13" s="6"/>
      <c r="K13" s="11">
        <v>365</v>
      </c>
      <c r="L13" s="12">
        <f>K13/M13*100</f>
        <v>52.06847360912982</v>
      </c>
      <c r="M13" s="11">
        <v>701</v>
      </c>
      <c r="N13" s="11">
        <v>9</v>
      </c>
      <c r="O13" s="21"/>
      <c r="P13" s="17"/>
    </row>
    <row r="14" spans="1:16" s="4" customFormat="1" ht="12">
      <c r="A14" s="6" t="s">
        <v>11</v>
      </c>
      <c r="B14" s="11">
        <f t="shared" si="0"/>
        <v>105</v>
      </c>
      <c r="C14" s="12">
        <f t="shared" si="1"/>
        <v>100</v>
      </c>
      <c r="D14" s="6"/>
      <c r="E14" s="11">
        <v>0</v>
      </c>
      <c r="F14" s="12">
        <f t="shared" si="2"/>
        <v>0</v>
      </c>
      <c r="G14" s="6"/>
      <c r="H14" s="11">
        <v>0</v>
      </c>
      <c r="I14" s="12">
        <f t="shared" si="3"/>
        <v>0</v>
      </c>
      <c r="J14" s="6"/>
      <c r="K14" s="11">
        <v>105</v>
      </c>
      <c r="L14" s="12">
        <f>K14/M14*100</f>
        <v>60.69364161849711</v>
      </c>
      <c r="M14" s="11">
        <v>173</v>
      </c>
      <c r="N14" s="11">
        <v>9</v>
      </c>
      <c r="O14" s="21"/>
      <c r="P14" s="17"/>
    </row>
    <row r="15" spans="1:16" s="4" customFormat="1" ht="12">
      <c r="A15" s="6" t="s">
        <v>12</v>
      </c>
      <c r="B15" s="11">
        <f t="shared" si="0"/>
        <v>544</v>
      </c>
      <c r="C15" s="12">
        <f t="shared" si="1"/>
        <v>97.14285714285714</v>
      </c>
      <c r="D15" s="6"/>
      <c r="E15" s="11">
        <v>16</v>
      </c>
      <c r="F15" s="12">
        <f t="shared" si="2"/>
        <v>2.857142857142857</v>
      </c>
      <c r="G15" s="6"/>
      <c r="H15" s="11">
        <v>3</v>
      </c>
      <c r="I15" s="12">
        <f t="shared" si="3"/>
        <v>0.5357142857142857</v>
      </c>
      <c r="J15" s="6"/>
      <c r="K15" s="11">
        <v>560</v>
      </c>
      <c r="L15" s="12">
        <f>K15/M15*100</f>
        <v>68.96551724137932</v>
      </c>
      <c r="M15" s="11">
        <v>812</v>
      </c>
      <c r="N15" s="11">
        <v>9</v>
      </c>
      <c r="O15" s="21"/>
      <c r="P15" s="17"/>
    </row>
    <row r="16" spans="1:16" s="4" customFormat="1" ht="12">
      <c r="A16" s="6" t="s">
        <v>13</v>
      </c>
      <c r="B16" s="11">
        <f t="shared" si="0"/>
        <v>1406</v>
      </c>
      <c r="C16" s="12">
        <f t="shared" si="1"/>
        <v>95.8418541240627</v>
      </c>
      <c r="D16" s="6"/>
      <c r="E16" s="11">
        <v>61</v>
      </c>
      <c r="F16" s="12">
        <f t="shared" si="2"/>
        <v>4.158145875937287</v>
      </c>
      <c r="G16" s="6"/>
      <c r="H16" s="11">
        <v>16</v>
      </c>
      <c r="I16" s="12">
        <f t="shared" si="3"/>
        <v>1.0906612133606</v>
      </c>
      <c r="J16" s="6"/>
      <c r="K16" s="11">
        <v>1467</v>
      </c>
      <c r="L16" s="12">
        <f>K16/M16*100</f>
        <v>44.68473956746878</v>
      </c>
      <c r="M16" s="11">
        <v>3283</v>
      </c>
      <c r="N16" s="11">
        <v>9</v>
      </c>
      <c r="O16" s="21"/>
      <c r="P16" s="17"/>
    </row>
    <row r="17" spans="1:16" s="4" customFormat="1" ht="12">
      <c r="A17" s="10"/>
      <c r="B17" s="8"/>
      <c r="C17" s="9"/>
      <c r="D17" s="10"/>
      <c r="E17" s="8"/>
      <c r="F17" s="10"/>
      <c r="G17" s="10"/>
      <c r="H17" s="8"/>
      <c r="I17" s="10"/>
      <c r="J17" s="10"/>
      <c r="K17" s="8"/>
      <c r="L17" s="10"/>
      <c r="M17" s="10"/>
      <c r="N17" s="8"/>
      <c r="O17" s="7"/>
      <c r="P17" s="7"/>
    </row>
    <row r="18" spans="1:16" s="4" customFormat="1" ht="12">
      <c r="A18" s="14" t="s">
        <v>1</v>
      </c>
      <c r="B18" s="2"/>
      <c r="C18" s="3"/>
      <c r="E18" s="2"/>
      <c r="H18" s="2"/>
      <c r="K18" s="2"/>
      <c r="N18" s="2"/>
      <c r="O18" s="16"/>
      <c r="P18" s="17"/>
    </row>
    <row r="19" spans="1:16" s="4" customFormat="1" ht="12">
      <c r="A19" s="15" t="s">
        <v>2</v>
      </c>
      <c r="B19" s="2"/>
      <c r="C19" s="3"/>
      <c r="E19" s="2"/>
      <c r="H19" s="2"/>
      <c r="K19" s="2"/>
      <c r="N19" s="2"/>
      <c r="O19" s="16"/>
      <c r="P19" s="17"/>
    </row>
    <row r="20" spans="1:16" s="4" customFormat="1" ht="12">
      <c r="A20" s="15" t="s">
        <v>3</v>
      </c>
      <c r="O20" s="17"/>
      <c r="P20" s="17"/>
    </row>
    <row r="21" spans="15:16" s="4" customFormat="1" ht="12">
      <c r="O21" s="17"/>
      <c r="P21" s="17"/>
    </row>
  </sheetData>
  <mergeCells count="7">
    <mergeCell ref="M5:M6"/>
    <mergeCell ref="N5:N6"/>
    <mergeCell ref="A5:A6"/>
    <mergeCell ref="B5:C5"/>
    <mergeCell ref="E5:F5"/>
    <mergeCell ref="H5:I5"/>
    <mergeCell ref="K5:L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Zunino</cp:lastModifiedBy>
  <cp:lastPrinted>2012-02-06T09:01:16Z</cp:lastPrinted>
  <dcterms:created xsi:type="dcterms:W3CDTF">2011-11-11T08:32:53Z</dcterms:created>
  <dcterms:modified xsi:type="dcterms:W3CDTF">2012-02-06T09:01:47Z</dcterms:modified>
  <cp:category/>
  <cp:version/>
  <cp:contentType/>
  <cp:contentStatus/>
</cp:coreProperties>
</file>