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8_2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<sst xmlns="http://schemas.openxmlformats.org/spreadsheetml/2006/main" count="32" uniqueCount="22">
  <si>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 xml:space="preserve">Tavola 8.2  Istituti statali d'antichità e d'arte (musei, monumenti, aree archeologiche)  e circuiti              </t>
  </si>
  <si>
    <t xml:space="preserve">ANNI
PROVINCE                        </t>
  </si>
  <si>
    <t xml:space="preserve">Istituti statali d'antichità e d'arte </t>
  </si>
  <si>
    <t>Circuiti museali 
statali</t>
  </si>
  <si>
    <t>Visitatori</t>
  </si>
  <si>
    <t>Introiti
lordi (a)
€</t>
  </si>
  <si>
    <t>con ingresso a pagamento</t>
  </si>
  <si>
    <t xml:space="preserve">con ingresso gratuito  </t>
  </si>
  <si>
    <t>Totale</t>
  </si>
  <si>
    <t>Paganti</t>
  </si>
  <si>
    <t>Non paganti</t>
  </si>
  <si>
    <t>Imperia</t>
  </si>
  <si>
    <t>-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</si>
  <si>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</si>
  <si>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</si>
  <si>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</si>
  <si>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</si>
  <si>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</si>
  <si>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Ministero per i beni  e le attività culturali - Visitatori e introiti di Musei, Monumenti e Aree Archeologiche Statali</t>
    </r>
  </si>
  <si>
    <t>(a) al lordo dell'eventuale aggio spettante al Concessionario del servizio di biglietteria, ove presente.</t>
  </si>
  <si>
    <t>2010 - DATI PROVINCIALI</t>
  </si>
  <si>
    <r>
      <t xml:space="preserve">                   museali statali per provincia, tipologia, visitatori ed introiti lordi </t>
    </r>
    <r>
      <rPr>
        <i/>
        <sz val="9"/>
        <rFont val="Arial"/>
        <family val="2"/>
      </rPr>
      <t>(valori in euro)</t>
    </r>
    <r>
      <rPr>
        <b/>
        <sz val="9"/>
        <rFont val="Arial"/>
        <family val="2"/>
      </rPr>
      <t xml:space="preserve"> - Anno 2010                              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</si>
</sst>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  <numFmt numFmtId="171" formatCode="General_)"/>
    <numFmt numFmtId="172" formatCode="#,##0_ ;\-#,##0\ 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0"/>
      <color indexed="8"/>
      <name val="MS Sans Serif"/>
      <family val="0"/>
    </font>
    <font>
      <sz val="7"/>
      <name val="Arial"/>
      <family val="0"/>
    </font>
    <font>
      <sz val="7"/>
      <color indexed="8"/>
      <name val="Arial"/>
      <family val="0"/>
    </font>
    <font>
      <b/>
      <sz val="7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Fill="1" applyAlignment="1">
      <alignment/>
    </xf>
    <xf numFmtId="170" fontId="20" fillId="0" borderId="10" xfId="53" applyNumberFormat="1" applyFont="1" applyFill="1" applyBorder="1" applyAlignment="1" applyProtection="1">
      <alignment horizontal="center" vertical="center"/>
      <protection/>
    </xf>
    <xf numFmtId="171" fontId="20" fillId="0" borderId="0" xfId="54" applyNumberFormat="1" applyFont="1" applyFill="1" applyBorder="1" applyAlignment="1">
      <alignment/>
    </xf>
    <xf numFmtId="170" fontId="20" fillId="0" borderId="11" xfId="53" applyNumberFormat="1" applyFont="1" applyFill="1" applyBorder="1" applyAlignment="1" applyProtection="1">
      <alignment horizontal="center" vertical="center" wrapText="1"/>
      <protection/>
    </xf>
    <xf numFmtId="171" fontId="20" fillId="0" borderId="0" xfId="54" applyNumberFormat="1" applyFont="1" applyFill="1" applyBorder="1" applyAlignment="1">
      <alignment horizontal="right"/>
    </xf>
    <xf numFmtId="41" fontId="20" fillId="0" borderId="0" xfId="51" applyFont="1" applyFill="1" applyBorder="1" applyAlignment="1">
      <alignment/>
    </xf>
    <xf numFmtId="0" fontId="20" fillId="0" borderId="0" xfId="0" applyFont="1" applyFill="1" applyBorder="1" applyAlignment="1">
      <alignment horizontal="left" wrapText="1"/>
    </xf>
    <xf numFmtId="3" fontId="20" fillId="0" borderId="0" xfId="51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3" fontId="21" fillId="0" borderId="0" xfId="51" applyNumberFormat="1" applyFont="1" applyFill="1" applyBorder="1" applyAlignment="1">
      <alignment horizontal="right" wrapText="1"/>
    </xf>
    <xf numFmtId="41" fontId="20" fillId="0" borderId="0" xfId="0" applyNumberFormat="1" applyFont="1" applyFill="1" applyAlignment="1">
      <alignment/>
    </xf>
    <xf numFmtId="3" fontId="20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wrapText="1"/>
    </xf>
    <xf numFmtId="3" fontId="22" fillId="0" borderId="0" xfId="51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2" fillId="0" borderId="11" xfId="0" applyFont="1" applyFill="1" applyBorder="1" applyAlignment="1">
      <alignment horizontal="left" wrapText="1"/>
    </xf>
    <xf numFmtId="3" fontId="22" fillId="0" borderId="11" xfId="51" applyNumberFormat="1" applyFont="1" applyFill="1" applyBorder="1" applyAlignment="1">
      <alignment horizontal="right"/>
    </xf>
    <xf numFmtId="41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wrapText="1"/>
    </xf>
    <xf numFmtId="41" fontId="22" fillId="0" borderId="0" xfId="5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0" fillId="0" borderId="0" xfId="0" applyNumberFormat="1" applyFont="1" applyFill="1" applyAlignment="1">
      <alignment/>
    </xf>
    <xf numFmtId="41" fontId="25" fillId="0" borderId="0" xfId="51" applyFont="1" applyFill="1" applyBorder="1" applyAlignment="1">
      <alignment horizontal="right" wrapText="1"/>
    </xf>
    <xf numFmtId="3" fontId="25" fillId="0" borderId="0" xfId="0" applyNumberFormat="1" applyFont="1" applyFill="1" applyAlignment="1">
      <alignment/>
    </xf>
    <xf numFmtId="41" fontId="26" fillId="0" borderId="0" xfId="51" applyFont="1" applyFill="1" applyBorder="1" applyAlignment="1">
      <alignment horizontal="right"/>
    </xf>
    <xf numFmtId="41" fontId="20" fillId="0" borderId="0" xfId="51" applyFont="1" applyFill="1" applyBorder="1" applyAlignment="1">
      <alignment horizontal="right" wrapText="1"/>
    </xf>
    <xf numFmtId="4" fontId="26" fillId="0" borderId="0" xfId="51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3" fontId="27" fillId="0" borderId="0" xfId="0" applyNumberFormat="1" applyFont="1" applyFill="1" applyAlignment="1">
      <alignment/>
    </xf>
    <xf numFmtId="3" fontId="28" fillId="0" borderId="0" xfId="0" applyNumberFormat="1" applyFont="1" applyFill="1" applyAlignment="1">
      <alignment/>
    </xf>
    <xf numFmtId="3" fontId="20" fillId="0" borderId="0" xfId="51" applyNumberFormat="1" applyFont="1" applyFill="1" applyBorder="1" applyAlignment="1">
      <alignment horizontal="right"/>
    </xf>
    <xf numFmtId="41" fontId="20" fillId="0" borderId="0" xfId="51" applyFont="1" applyFill="1" applyBorder="1" applyAlignment="1">
      <alignment horizontal="right"/>
    </xf>
    <xf numFmtId="170" fontId="20" fillId="0" borderId="10" xfId="53" applyNumberFormat="1" applyFont="1" applyFill="1" applyBorder="1" applyAlignment="1" applyProtection="1">
      <alignment horizontal="center" vertical="center" wrapText="1"/>
      <protection/>
    </xf>
    <xf numFmtId="170" fontId="20" fillId="0" borderId="11" xfId="53" applyNumberFormat="1" applyFont="1" applyFill="1" applyBorder="1" applyAlignment="1">
      <alignment horizontal="right" vertical="center"/>
    </xf>
    <xf numFmtId="170" fontId="20" fillId="0" borderId="11" xfId="53" applyNumberFormat="1" applyFont="1" applyFill="1" applyBorder="1" applyAlignment="1" applyProtection="1">
      <alignment horizontal="right"/>
      <protection/>
    </xf>
    <xf numFmtId="0" fontId="20" fillId="0" borderId="0" xfId="0" applyFont="1" applyFill="1" applyAlignment="1">
      <alignment horizontal="right"/>
    </xf>
    <xf numFmtId="3" fontId="20" fillId="0" borderId="0" xfId="0" applyNumberFormat="1" applyFont="1" applyFill="1" applyAlignment="1">
      <alignment horizontal="right"/>
    </xf>
    <xf numFmtId="3" fontId="22" fillId="0" borderId="0" xfId="51" applyNumberFormat="1" applyFont="1" applyFill="1" applyBorder="1" applyAlignment="1">
      <alignment horizontal="right"/>
    </xf>
    <xf numFmtId="3" fontId="20" fillId="0" borderId="0" xfId="0" applyNumberFormat="1" applyFont="1" applyFill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3" fontId="20" fillId="0" borderId="0" xfId="51" applyNumberFormat="1" applyFont="1" applyFill="1" applyBorder="1" applyAlignment="1">
      <alignment horizontal="right" wrapText="1"/>
    </xf>
    <xf numFmtId="41" fontId="20" fillId="0" borderId="0" xfId="51" applyFont="1" applyFill="1" applyBorder="1" applyAlignment="1">
      <alignment/>
    </xf>
    <xf numFmtId="3" fontId="20" fillId="0" borderId="0" xfId="51" applyNumberFormat="1" applyFont="1" applyFill="1" applyBorder="1" applyAlignment="1">
      <alignment wrapText="1"/>
    </xf>
    <xf numFmtId="3" fontId="22" fillId="0" borderId="0" xfId="0" applyNumberFormat="1" applyFont="1" applyFill="1" applyAlignment="1">
      <alignment/>
    </xf>
    <xf numFmtId="170" fontId="20" fillId="0" borderId="0" xfId="51" applyNumberFormat="1" applyFont="1" applyFill="1" applyBorder="1" applyAlignment="1">
      <alignment horizontal="right"/>
    </xf>
    <xf numFmtId="170" fontId="20" fillId="0" borderId="0" xfId="51" applyNumberFormat="1" applyFont="1" applyFill="1" applyBorder="1" applyAlignment="1">
      <alignment/>
    </xf>
    <xf numFmtId="3" fontId="22" fillId="0" borderId="11" xfId="51" applyNumberFormat="1" applyFont="1" applyFill="1" applyBorder="1" applyAlignment="1">
      <alignment horizontal="right"/>
    </xf>
    <xf numFmtId="3" fontId="22" fillId="0" borderId="11" xfId="51" applyNumberFormat="1" applyFont="1" applyFill="1" applyBorder="1" applyAlignment="1">
      <alignment horizontal="right" wrapText="1"/>
    </xf>
    <xf numFmtId="41" fontId="22" fillId="0" borderId="11" xfId="51" applyFont="1" applyFill="1" applyBorder="1" applyAlignment="1">
      <alignment horizontal="right"/>
    </xf>
    <xf numFmtId="3" fontId="22" fillId="0" borderId="11" xfId="0" applyNumberFormat="1" applyFont="1" applyFill="1" applyBorder="1" applyAlignment="1">
      <alignment/>
    </xf>
    <xf numFmtId="0" fontId="29" fillId="0" borderId="0" xfId="0" applyFont="1" applyFill="1" applyBorder="1" applyAlignment="1">
      <alignment vertical="top"/>
    </xf>
    <xf numFmtId="0" fontId="18" fillId="0" borderId="0" xfId="0" applyFont="1" applyFill="1" applyAlignment="1">
      <alignment wrapText="1"/>
    </xf>
    <xf numFmtId="0" fontId="29" fillId="0" borderId="11" xfId="0" applyFont="1" applyFill="1" applyBorder="1" applyAlignment="1">
      <alignment vertical="top"/>
    </xf>
    <xf numFmtId="0" fontId="18" fillId="0" borderId="11" xfId="0" applyFont="1" applyFill="1" applyBorder="1" applyAlignment="1">
      <alignment wrapText="1"/>
    </xf>
    <xf numFmtId="170" fontId="20" fillId="0" borderId="10" xfId="53" applyNumberFormat="1" applyFont="1" applyFill="1" applyBorder="1" applyAlignment="1" applyProtection="1">
      <alignment horizontal="right" vertical="center" wrapText="1"/>
      <protection/>
    </xf>
    <xf numFmtId="170" fontId="20" fillId="0" borderId="11" xfId="53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70" fontId="20" fillId="0" borderId="10" xfId="53" applyNumberFormat="1" applyFont="1" applyFill="1" applyBorder="1" applyAlignment="1" applyProtection="1">
      <alignment horizontal="left" vertical="center" wrapText="1"/>
      <protection/>
    </xf>
    <xf numFmtId="170" fontId="20" fillId="0" borderId="11" xfId="53" applyNumberFormat="1" applyFont="1" applyFill="1" applyBorder="1" applyAlignment="1" applyProtection="1">
      <alignment horizontal="left" vertical="center" wrapText="1"/>
      <protection/>
    </xf>
    <xf numFmtId="170" fontId="20" fillId="0" borderId="12" xfId="53" applyNumberFormat="1" applyFont="1" applyFill="1" applyBorder="1" applyAlignment="1" applyProtection="1">
      <alignment horizontal="center" vertical="center" wrapText="1"/>
      <protection/>
    </xf>
    <xf numFmtId="170" fontId="20" fillId="0" borderId="12" xfId="53" applyNumberFormat="1" applyFont="1" applyFill="1" applyBorder="1" applyAlignment="1" applyProtection="1">
      <alignment horizontal="center" vertical="center"/>
      <protection/>
    </xf>
    <xf numFmtId="170" fontId="20" fillId="0" borderId="10" xfId="53" applyNumberFormat="1" applyFont="1" applyFill="1" applyBorder="1" applyAlignment="1" applyProtection="1">
      <alignment horizontal="center" vertical="center" wrapText="1"/>
      <protection/>
    </xf>
    <xf numFmtId="170" fontId="20" fillId="0" borderId="11" xfId="53" applyNumberFormat="1" applyFont="1" applyFill="1" applyBorder="1" applyAlignment="1" applyProtection="1">
      <alignment horizontal="center" vertical="center"/>
      <protection/>
    </xf>
    <xf numFmtId="170" fontId="20" fillId="0" borderId="12" xfId="53" applyNumberFormat="1" applyFont="1" applyFill="1" applyBorder="1" applyAlignment="1" applyProtection="1">
      <alignment horizontal="center" vertical="center" wrapText="1"/>
      <protection/>
    </xf>
    <xf numFmtId="170" fontId="20" fillId="0" borderId="12" xfId="53" applyNumberFormat="1" applyFont="1" applyFill="1" applyBorder="1" applyAlignment="1" applyProtection="1">
      <alignment horizontal="right" vertical="center" wrapText="1"/>
      <protection/>
    </xf>
    <xf numFmtId="3" fontId="20" fillId="0" borderId="0" xfId="51" applyNumberFormat="1" applyFont="1" applyFill="1" applyBorder="1" applyAlignment="1" quotePrefix="1">
      <alignment horizontal="right" wrapText="1"/>
    </xf>
    <xf numFmtId="3" fontId="20" fillId="0" borderId="0" xfId="51" applyNumberFormat="1" applyFont="1" applyFill="1" applyBorder="1" applyAlignment="1">
      <alignment horizontal="right" wrapText="1"/>
    </xf>
    <xf numFmtId="3" fontId="22" fillId="0" borderId="11" xfId="0" applyNumberFormat="1" applyFont="1" applyFill="1" applyBorder="1" applyAlignment="1">
      <alignment horizontal="right"/>
    </xf>
    <xf numFmtId="3" fontId="22" fillId="0" borderId="11" xfId="51" applyNumberFormat="1" applyFont="1" applyFill="1" applyBorder="1" applyAlignment="1" quotePrefix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rmale_Tavola 4" xfId="53"/>
    <cellStyle name="Normale_Tavola 5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2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11.140625" style="24" customWidth="1"/>
    <col min="2" max="4" width="8.8515625" style="24" customWidth="1"/>
    <col min="5" max="5" width="10.00390625" style="24" bestFit="1" customWidth="1"/>
    <col min="6" max="6" width="1.1484375" style="24" customWidth="1"/>
    <col min="7" max="9" width="8.8515625" style="33" customWidth="1"/>
    <col min="10" max="10" width="1.1484375" style="33" customWidth="1"/>
    <col min="11" max="11" width="9.57421875" style="33" bestFit="1" customWidth="1"/>
    <col min="12" max="12" width="12.7109375" style="24" bestFit="1" customWidth="1"/>
    <col min="13" max="16384" width="9.140625" style="24" customWidth="1"/>
  </cols>
  <sheetData>
    <row r="1" spans="1:11" s="1" customFormat="1" ht="12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1" customFormat="1" ht="12" customHeight="1">
      <c r="A2" s="57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1" customFormat="1" ht="12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3" customFormat="1" ht="18" customHeight="1">
      <c r="A4" s="65" t="s">
        <v>1</v>
      </c>
      <c r="B4" s="67" t="s">
        <v>2</v>
      </c>
      <c r="C4" s="68"/>
      <c r="D4" s="68"/>
      <c r="E4" s="69" t="s">
        <v>3</v>
      </c>
      <c r="F4" s="2"/>
      <c r="G4" s="71" t="s">
        <v>4</v>
      </c>
      <c r="H4" s="71"/>
      <c r="I4" s="71"/>
      <c r="J4" s="38"/>
      <c r="K4" s="61" t="s">
        <v>5</v>
      </c>
    </row>
    <row r="5" spans="1:14" s="3" customFormat="1" ht="18" customHeight="1">
      <c r="A5" s="66"/>
      <c r="B5" s="72" t="s">
        <v>6</v>
      </c>
      <c r="C5" s="72" t="s">
        <v>7</v>
      </c>
      <c r="D5" s="72" t="s">
        <v>8</v>
      </c>
      <c r="E5" s="70"/>
      <c r="F5" s="4"/>
      <c r="G5" s="39" t="s">
        <v>9</v>
      </c>
      <c r="H5" s="39" t="s">
        <v>10</v>
      </c>
      <c r="I5" s="39" t="s">
        <v>8</v>
      </c>
      <c r="J5" s="40"/>
      <c r="K5" s="62"/>
      <c r="L5" s="5"/>
      <c r="N5" s="6"/>
    </row>
    <row r="6" spans="1:11" s="9" customFormat="1" ht="12" customHeight="1">
      <c r="A6" s="7">
        <v>2007</v>
      </c>
      <c r="B6" s="41">
        <v>4</v>
      </c>
      <c r="C6" s="41">
        <v>3</v>
      </c>
      <c r="D6" s="8">
        <v>7</v>
      </c>
      <c r="E6" s="8">
        <v>2</v>
      </c>
      <c r="F6" s="8"/>
      <c r="G6" s="36">
        <v>26648</v>
      </c>
      <c r="H6" s="36">
        <v>50989</v>
      </c>
      <c r="I6" s="36">
        <v>77637</v>
      </c>
      <c r="J6" s="37"/>
      <c r="K6" s="36">
        <v>77267.25</v>
      </c>
    </row>
    <row r="7" spans="1:11" s="9" customFormat="1" ht="12" customHeight="1">
      <c r="A7" s="7">
        <v>2008</v>
      </c>
      <c r="B7" s="41">
        <v>4</v>
      </c>
      <c r="C7" s="41">
        <v>3</v>
      </c>
      <c r="D7" s="8">
        <v>7</v>
      </c>
      <c r="E7" s="8">
        <v>1</v>
      </c>
      <c r="F7" s="8"/>
      <c r="G7" s="36">
        <v>28143</v>
      </c>
      <c r="H7" s="36">
        <v>47635</v>
      </c>
      <c r="I7" s="36">
        <v>75778</v>
      </c>
      <c r="J7" s="37"/>
      <c r="K7" s="36">
        <v>82470.85</v>
      </c>
    </row>
    <row r="8" spans="1:11" s="9" customFormat="1" ht="12" customHeight="1">
      <c r="A8" s="7">
        <v>2009</v>
      </c>
      <c r="B8" s="41">
        <v>4</v>
      </c>
      <c r="C8" s="41">
        <v>3</v>
      </c>
      <c r="D8" s="41">
        <v>7</v>
      </c>
      <c r="E8" s="41">
        <v>1</v>
      </c>
      <c r="F8" s="8"/>
      <c r="G8" s="42">
        <v>27095</v>
      </c>
      <c r="H8" s="42">
        <v>42305</v>
      </c>
      <c r="I8" s="42">
        <v>69400</v>
      </c>
      <c r="J8" s="41"/>
      <c r="K8" s="42">
        <v>79093</v>
      </c>
    </row>
    <row r="9" spans="1:11" s="9" customFormat="1" ht="12" customHeight="1">
      <c r="A9" s="63" t="s">
        <v>20</v>
      </c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3" s="9" customFormat="1" ht="12" customHeight="1">
      <c r="A10" s="7" t="s">
        <v>11</v>
      </c>
      <c r="B10" s="73">
        <v>1</v>
      </c>
      <c r="C10" s="73" t="s">
        <v>12</v>
      </c>
      <c r="D10" s="73">
        <v>1</v>
      </c>
      <c r="E10" s="73" t="s">
        <v>12</v>
      </c>
      <c r="F10" s="10"/>
      <c r="G10" s="29">
        <v>3996</v>
      </c>
      <c r="H10" s="29">
        <v>7851</v>
      </c>
      <c r="I10" s="29">
        <v>11847</v>
      </c>
      <c r="J10" s="26"/>
      <c r="K10" s="44">
        <v>7730</v>
      </c>
      <c r="M10" s="11"/>
    </row>
    <row r="11" spans="1:13" s="9" customFormat="1" ht="12" customHeight="1">
      <c r="A11" s="7" t="s">
        <v>13</v>
      </c>
      <c r="B11" s="73" t="s">
        <v>12</v>
      </c>
      <c r="C11" s="73" t="s">
        <v>12</v>
      </c>
      <c r="D11" s="73" t="s">
        <v>12</v>
      </c>
      <c r="E11" s="73" t="s">
        <v>12</v>
      </c>
      <c r="F11" s="12"/>
      <c r="G11" s="45" t="s">
        <v>12</v>
      </c>
      <c r="H11" s="45" t="s">
        <v>12</v>
      </c>
      <c r="I11" s="45" t="s">
        <v>12</v>
      </c>
      <c r="J11" s="46"/>
      <c r="K11" s="44"/>
      <c r="M11" s="11"/>
    </row>
    <row r="12" spans="1:13" s="9" customFormat="1" ht="12" customHeight="1">
      <c r="A12" s="7" t="s">
        <v>14</v>
      </c>
      <c r="B12" s="74">
        <v>2</v>
      </c>
      <c r="C12" s="74">
        <v>1</v>
      </c>
      <c r="D12" s="73">
        <v>3</v>
      </c>
      <c r="E12" s="73">
        <v>1</v>
      </c>
      <c r="F12" s="10"/>
      <c r="G12" s="47">
        <v>20804</v>
      </c>
      <c r="H12" s="47">
        <v>36456</v>
      </c>
      <c r="I12" s="49">
        <f>G12+H12</f>
        <v>57260</v>
      </c>
      <c r="J12" s="29"/>
      <c r="K12" s="44">
        <v>74576</v>
      </c>
      <c r="M12" s="11"/>
    </row>
    <row r="13" spans="1:13" s="9" customFormat="1" ht="12" customHeight="1">
      <c r="A13" s="7" t="s">
        <v>15</v>
      </c>
      <c r="B13" s="73">
        <v>1</v>
      </c>
      <c r="C13" s="73">
        <v>2</v>
      </c>
      <c r="D13" s="73">
        <v>3</v>
      </c>
      <c r="E13" s="73" t="s">
        <v>12</v>
      </c>
      <c r="F13" s="6"/>
      <c r="G13" s="37">
        <v>5951</v>
      </c>
      <c r="H13" s="51">
        <v>12870</v>
      </c>
      <c r="I13" s="52">
        <f>G13+H13</f>
        <v>18821</v>
      </c>
      <c r="J13" s="48"/>
      <c r="K13" s="44">
        <v>11434</v>
      </c>
      <c r="M13" s="11"/>
    </row>
    <row r="14" spans="1:13" s="15" customFormat="1" ht="12" customHeight="1">
      <c r="A14" s="13" t="s">
        <v>16</v>
      </c>
      <c r="B14" s="14">
        <v>4</v>
      </c>
      <c r="C14" s="14">
        <v>3</v>
      </c>
      <c r="D14" s="14">
        <v>7</v>
      </c>
      <c r="E14" s="14">
        <v>1</v>
      </c>
      <c r="F14" s="14"/>
      <c r="G14" s="43">
        <v>30751</v>
      </c>
      <c r="H14" s="43">
        <f>H10+H12+H13</f>
        <v>57177</v>
      </c>
      <c r="I14" s="43">
        <f>G14+H14</f>
        <v>87928</v>
      </c>
      <c r="J14" s="28"/>
      <c r="K14" s="50">
        <v>93740</v>
      </c>
      <c r="M14" s="11"/>
    </row>
    <row r="15" spans="1:13" s="15" customFormat="1" ht="12" customHeight="1">
      <c r="A15" s="16" t="s">
        <v>17</v>
      </c>
      <c r="B15" s="75">
        <v>223</v>
      </c>
      <c r="C15" s="75">
        <v>201</v>
      </c>
      <c r="D15" s="76">
        <v>424</v>
      </c>
      <c r="E15" s="76">
        <v>36</v>
      </c>
      <c r="F15" s="17"/>
      <c r="G15" s="53">
        <v>15516452</v>
      </c>
      <c r="H15" s="53">
        <v>21820509</v>
      </c>
      <c r="I15" s="54">
        <f>G15+H15</f>
        <v>37336961</v>
      </c>
      <c r="J15" s="55"/>
      <c r="K15" s="56">
        <v>104484315</v>
      </c>
      <c r="M15" s="18"/>
    </row>
    <row r="16" spans="1:11" s="21" customFormat="1" ht="5.25" customHeight="1">
      <c r="A16" s="19"/>
      <c r="B16" s="20"/>
      <c r="C16" s="20"/>
      <c r="D16" s="20"/>
      <c r="E16" s="20"/>
      <c r="F16" s="20"/>
      <c r="G16" s="28"/>
      <c r="H16" s="28"/>
      <c r="I16" s="28"/>
      <c r="J16" s="28"/>
      <c r="K16" s="30"/>
    </row>
    <row r="17" spans="1:12" s="9" customFormat="1" ht="9" customHeight="1">
      <c r="A17" s="22" t="s">
        <v>18</v>
      </c>
      <c r="G17" s="31"/>
      <c r="H17" s="31"/>
      <c r="I17" s="31"/>
      <c r="J17" s="31"/>
      <c r="K17" s="32"/>
      <c r="L17" s="23"/>
    </row>
    <row r="18" ht="9" customHeight="1">
      <c r="A18" s="9" t="s">
        <v>19</v>
      </c>
    </row>
    <row r="19" ht="12.75">
      <c r="A19" s="9"/>
    </row>
    <row r="20" spans="1:7" ht="12.75">
      <c r="A20" s="9"/>
      <c r="G20" s="27"/>
    </row>
    <row r="21" spans="1:7" ht="12.75">
      <c r="A21" s="9"/>
      <c r="G21" s="34"/>
    </row>
    <row r="22" spans="1:7" ht="12.75">
      <c r="A22" s="25"/>
      <c r="G22" s="35"/>
    </row>
    <row r="23" ht="12.75">
      <c r="A23" s="9"/>
    </row>
    <row r="24" ht="12.75">
      <c r="G24" s="34"/>
    </row>
  </sheetData>
  <sheetProtection/>
  <mergeCells count="6">
    <mergeCell ref="K4:K5"/>
    <mergeCell ref="A9:K9"/>
    <mergeCell ref="A4:A5"/>
    <mergeCell ref="B4:D4"/>
    <mergeCell ref="E4:E5"/>
    <mergeCell ref="G4:I4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2011-11-11T10:40:04Z</cp:lastPrinted>
  <dcterms:created xsi:type="dcterms:W3CDTF">2010-12-16T09:23:11Z</dcterms:created>
  <dcterms:modified xsi:type="dcterms:W3CDTF">2012-03-14T14:44:42Z</dcterms:modified>
  <cp:category/>
  <cp:version/>
  <cp:contentType/>
  <cp:contentStatus/>
</cp:coreProperties>
</file>