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5480" windowHeight="11640" activeTab="0"/>
  </bookViews>
  <sheets>
    <sheet name="9_21_1" sheetId="1" r:id="rId1"/>
  </sheets>
  <definedNames>
    <definedName name="_xlnm.Print_Area" localSheetId="0">'9_21_1'!$A$1:$F$37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<sst xmlns="http://schemas.openxmlformats.org/spreadsheetml/2006/main" count="33" uniqueCount="33">
  <si>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Tavola 9.21.1        </t>
  </si>
  <si>
    <t>Valore 
rimesse
(migliaia di euro)</t>
  </si>
  <si>
    <t>Incidenza 
percentuale</t>
  </si>
  <si>
    <t>Var. % rimesse 
anno precedente</t>
  </si>
  <si>
    <t>Rimesse 
pro-capite 
(in euro)</t>
  </si>
  <si>
    <t>Rimesse/PIL</t>
  </si>
  <si>
    <t>Liguria 2007</t>
  </si>
  <si>
    <t>Liguria 2008</t>
  </si>
  <si>
    <t xml:space="preserve">Piemonte </t>
  </si>
  <si>
    <t>V. d'Aosta</t>
  </si>
  <si>
    <t xml:space="preserve">Lombardia </t>
  </si>
  <si>
    <t>Trentino A.A.</t>
  </si>
  <si>
    <t xml:space="preserve">Veneto </t>
  </si>
  <si>
    <t>Friuli V.G.</t>
  </si>
  <si>
    <t xml:space="preserve">Liguria </t>
  </si>
  <si>
    <t>Emilia R.</t>
  </si>
  <si>
    <t xml:space="preserve">Toscana </t>
  </si>
  <si>
    <t xml:space="preserve">Umbria </t>
  </si>
  <si>
    <t xml:space="preserve">Marche </t>
  </si>
  <si>
    <t xml:space="preserve">Lazio </t>
  </si>
  <si>
    <t xml:space="preserve">Abruzzo </t>
  </si>
  <si>
    <t xml:space="preserve">Molise </t>
  </si>
  <si>
    <t xml:space="preserve">Campania </t>
  </si>
  <si>
    <t xml:space="preserve">Puglia </t>
  </si>
  <si>
    <t xml:space="preserve">Basilicata </t>
  </si>
  <si>
    <t xml:space="preserve">Calabria </t>
  </si>
  <si>
    <t xml:space="preserve">Sicilia </t>
  </si>
  <si>
    <t xml:space="preserve">Sardegna </t>
  </si>
  <si>
    <t>Non ripartibili</t>
  </si>
  <si>
    <t>ITALIA</t>
  </si>
  <si>
    <t>Liguria 2009</t>
  </si>
  <si>
    <t>2010 - DATI REGIONALI</t>
  </si>
  <si>
    <t>REGIONI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</si>
</sst>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.0_-;\-* #,##0.0_-;_-* &quot;-&quot;_-;_-@_-"/>
    <numFmt numFmtId="179" formatCode="_-* #,##0.00_-;\-* #,##0.00_-;_-* &quot;-&quot;_-;_-@_-"/>
    <numFmt numFmtId="180" formatCode="#,##0.0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sz val="10"/>
      <color indexed="12"/>
      <name val="Arial"/>
      <family val="2"/>
    </font>
    <font>
      <b/>
      <sz val="7"/>
      <name val="Arial"/>
      <family val="2"/>
    </font>
    <font>
      <b/>
      <sz val="7"/>
      <color indexed="12"/>
      <name val="Arial"/>
      <family val="2"/>
    </font>
    <font>
      <sz val="8"/>
      <name val="Arial"/>
      <family val="0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10"/>
      <color indexed="12"/>
      <name val="Arial"/>
      <family val="2"/>
    </font>
    <font>
      <i/>
      <sz val="7"/>
      <color indexed="8"/>
      <name val="Arial"/>
      <family val="0"/>
    </font>
    <font>
      <b/>
      <sz val="9"/>
      <color indexed="8"/>
      <name val="Arial"/>
      <family val="0"/>
    </font>
    <font>
      <sz val="7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54" applyFont="1" applyFill="1" applyBorder="1" applyAlignment="1">
      <alignment wrapText="1"/>
      <protection/>
    </xf>
    <xf numFmtId="0" fontId="19" fillId="0" borderId="0" xfId="54" applyFont="1" applyFill="1" applyBorder="1" applyAlignment="1">
      <alignment horizontal="center"/>
      <protection/>
    </xf>
    <xf numFmtId="0" fontId="19" fillId="0" borderId="0" xfId="54" applyFont="1" applyFill="1" applyBorder="1">
      <alignment/>
      <protection/>
    </xf>
    <xf numFmtId="0" fontId="19" fillId="0" borderId="0" xfId="54" applyFont="1" applyFill="1" applyBorder="1" applyAlignment="1">
      <alignment horizontal="left" vertical="center" wrapText="1"/>
      <protection/>
    </xf>
    <xf numFmtId="0" fontId="19" fillId="0" borderId="0" xfId="54" applyFont="1" applyFill="1" applyBorder="1" applyAlignment="1">
      <alignment horizontal="right" vertical="center" wrapText="1"/>
      <protection/>
    </xf>
    <xf numFmtId="41" fontId="19" fillId="0" borderId="0" xfId="0" applyNumberFormat="1" applyFont="1" applyFill="1" applyBorder="1" applyAlignment="1">
      <alignment horizontal="right" vertical="center" wrapText="1"/>
    </xf>
    <xf numFmtId="178" fontId="19" fillId="0" borderId="0" xfId="0" applyNumberFormat="1" applyFont="1" applyFill="1" applyBorder="1" applyAlignment="1">
      <alignment horizontal="right" vertical="center" wrapText="1"/>
    </xf>
    <xf numFmtId="179" fontId="19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0" fontId="21" fillId="0" borderId="0" xfId="54" applyFont="1" applyFill="1" applyBorder="1" applyAlignment="1">
      <alignment horizontal="left" vertical="center" wrapText="1"/>
      <protection/>
    </xf>
    <xf numFmtId="41" fontId="21" fillId="0" borderId="0" xfId="0" applyNumberFormat="1" applyFont="1" applyFill="1" applyBorder="1" applyAlignment="1">
      <alignment horizontal="right" vertical="center" wrapText="1"/>
    </xf>
    <xf numFmtId="178" fontId="21" fillId="0" borderId="0" xfId="0" applyNumberFormat="1" applyFont="1" applyFill="1" applyBorder="1" applyAlignment="1">
      <alignment horizontal="right" vertical="center" wrapText="1"/>
    </xf>
    <xf numFmtId="179" fontId="21" fillId="0" borderId="0" xfId="0" applyNumberFormat="1" applyFont="1" applyFill="1" applyBorder="1" applyAlignment="1">
      <alignment horizontal="right" vertical="center" wrapText="1"/>
    </xf>
    <xf numFmtId="0" fontId="21" fillId="0" borderId="10" xfId="54" applyFont="1" applyFill="1" applyBorder="1" applyAlignment="1">
      <alignment horizontal="left" vertical="top" wrapText="1"/>
      <protection/>
    </xf>
    <xf numFmtId="3" fontId="21" fillId="0" borderId="10" xfId="54" applyNumberFormat="1" applyFont="1" applyFill="1" applyBorder="1" applyAlignment="1">
      <alignment horizontal="right" wrapText="1"/>
      <protection/>
    </xf>
    <xf numFmtId="3" fontId="22" fillId="0" borderId="10" xfId="54" applyNumberFormat="1" applyFont="1" applyFill="1" applyBorder="1" applyAlignment="1">
      <alignment horizontal="right" wrapText="1"/>
      <protection/>
    </xf>
    <xf numFmtId="0" fontId="19" fillId="0" borderId="0" xfId="53" applyFont="1">
      <alignment/>
      <protection/>
    </xf>
    <xf numFmtId="0" fontId="23" fillId="0" borderId="0" xfId="54" applyFont="1" applyFill="1" applyBorder="1">
      <alignment/>
      <protection/>
    </xf>
    <xf numFmtId="0" fontId="24" fillId="0" borderId="0" xfId="54" applyFont="1" applyFill="1" applyBorder="1">
      <alignment/>
      <protection/>
    </xf>
    <xf numFmtId="3" fontId="22" fillId="0" borderId="0" xfId="54" applyNumberFormat="1" applyFont="1" applyFill="1" applyBorder="1" applyAlignment="1">
      <alignment horizontal="right" vertical="center" wrapText="1"/>
      <protection/>
    </xf>
    <xf numFmtId="0" fontId="25" fillId="0" borderId="0" xfId="54" applyFont="1" applyFill="1" applyBorder="1">
      <alignment/>
      <protection/>
    </xf>
    <xf numFmtId="0" fontId="26" fillId="0" borderId="0" xfId="0" applyFont="1" applyAlignment="1">
      <alignment/>
    </xf>
    <xf numFmtId="0" fontId="27" fillId="0" borderId="0" xfId="54" applyFont="1" applyFill="1" applyBorder="1">
      <alignment/>
      <protection/>
    </xf>
    <xf numFmtId="180" fontId="19" fillId="0" borderId="0" xfId="0" applyNumberFormat="1" applyFont="1" applyFill="1" applyBorder="1" applyAlignment="1">
      <alignment horizontal="right" vertical="center" wrapText="1"/>
    </xf>
    <xf numFmtId="180" fontId="21" fillId="0" borderId="0" xfId="0" applyNumberFormat="1" applyFont="1" applyFill="1" applyBorder="1" applyAlignment="1">
      <alignment horizontal="right" vertical="center" wrapText="1"/>
    </xf>
    <xf numFmtId="0" fontId="18" fillId="0" borderId="0" xfId="54" applyFont="1" applyFill="1" applyBorder="1" applyAlignment="1">
      <alignment vertical="top" wrapText="1"/>
      <protection/>
    </xf>
    <xf numFmtId="0" fontId="0" fillId="0" borderId="0" xfId="0" applyAlignment="1">
      <alignment wrapText="1"/>
    </xf>
    <xf numFmtId="41" fontId="19" fillId="0" borderId="0" xfId="0" applyNumberFormat="1" applyFont="1" applyFill="1" applyBorder="1" applyAlignment="1">
      <alignment horizontal="center" vertical="center" wrapText="1"/>
    </xf>
    <xf numFmtId="3" fontId="22" fillId="0" borderId="0" xfId="54" applyNumberFormat="1" applyFont="1" applyFill="1" applyBorder="1" applyAlignment="1">
      <alignment horizontal="left" vertical="center" wrapText="1"/>
      <protection/>
    </xf>
    <xf numFmtId="0" fontId="19" fillId="0" borderId="11" xfId="54" applyFont="1" applyFill="1" applyBorder="1" applyAlignment="1">
      <alignment horizontal="left" vertical="center" wrapText="1"/>
      <protection/>
    </xf>
    <xf numFmtId="0" fontId="19" fillId="0" borderId="11" xfId="54" applyFont="1" applyFill="1" applyBorder="1" applyAlignment="1">
      <alignment horizontal="righ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rmale_T4.9_02_tmp" xfId="53"/>
    <cellStyle name="Normale_tavole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47625</xdr:rowOff>
    </xdr:from>
    <xdr:to>
      <xdr:col>6</xdr:col>
      <xdr:colOff>0</xdr:colOff>
      <xdr:row>34</xdr:row>
      <xdr:rowOff>0</xdr:rowOff>
    </xdr:to>
    <xdr:sp fLocksText="0">
      <xdr:nvSpPr>
        <xdr:cNvPr id="1" name="Testo 3"/>
        <xdr:cNvSpPr txBox="1">
          <a:spLocks noChangeArrowheads="1"/>
        </xdr:cNvSpPr>
      </xdr:nvSpPr>
      <xdr:spPr>
        <a:xfrm>
          <a:off x="9525" y="5038725"/>
          <a:ext cx="471487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Banca d'Itali, Istat (E)</a:t>
          </a:r>
        </a:p>
      </xdr:txBody>
    </xdr:sp>
    <xdr:clientData fLocksWithSheet="0"/>
  </xdr:twoCellAnchor>
  <xdr:twoCellAnchor>
    <xdr:from>
      <xdr:col>1</xdr:col>
      <xdr:colOff>19050</xdr:colOff>
      <xdr:row>0</xdr:row>
      <xdr:rowOff>0</xdr:rowOff>
    </xdr:from>
    <xdr:to>
      <xdr:col>6</xdr:col>
      <xdr:colOff>0</xdr:colOff>
      <xdr:row>1</xdr:row>
      <xdr:rowOff>28575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885825" y="0"/>
          <a:ext cx="38385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rimesse di denaro dei lavoratori stranieri per regione. Anno 2010</a:t>
          </a:r>
        </a:p>
      </xdr:txBody>
    </xdr:sp>
    <xdr:clientData fLocksWithSheet="0"/>
  </xdr:twoCellAnchor>
  <xdr:twoCellAnchor>
    <xdr:from>
      <xdr:col>0</xdr:col>
      <xdr:colOff>28575</xdr:colOff>
      <xdr:row>34</xdr:row>
      <xdr:rowOff>0</xdr:rowOff>
    </xdr:from>
    <xdr:to>
      <xdr:col>5</xdr:col>
      <xdr:colOff>771525</xdr:colOff>
      <xdr:row>37</xdr:row>
      <xdr:rowOff>38100</xdr:rowOff>
    </xdr:to>
    <xdr:sp fLocksText="0">
      <xdr:nvSpPr>
        <xdr:cNvPr id="3" name="Testo 3"/>
        <xdr:cNvSpPr txBox="1">
          <a:spLocks noChangeArrowheads="1"/>
        </xdr:cNvSpPr>
      </xdr:nvSpPr>
      <xdr:spPr>
        <a:xfrm>
          <a:off x="28575" y="5143500"/>
          <a:ext cx="4695825" cy="495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i dati fanno riferimento alla statistica ufficiale fornita dalla Banca d'Italia; le rimesse si ascrivono quindi ai trasferimenti transitati per i canali di intermediazione regolare (banche, poste, agenzie…), mentre lasciano fuori i canali informali; tra questi si possono annoverare i canali familiari, dei conoscenti, i corrieri e i sistemi di trasferimento non registrati che alcuni stimano avere una consistenza almeno pari a quella dei canali ufficiali; data la complessità del fenomeno questa tavola si rifà quindi al dato ufficiale.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5"/>
  <dimension ref="A1:I47"/>
  <sheetViews>
    <sheetView tabSelected="1" zoomScalePageLayoutView="0" workbookViewId="0" topLeftCell="A1">
      <selection activeCell="I35" sqref="I35"/>
    </sheetView>
  </sheetViews>
  <sheetFormatPr defaultColWidth="9.140625" defaultRowHeight="12.75"/>
  <cols>
    <col min="1" max="1" width="13.00390625" style="0" customWidth="1"/>
    <col min="2" max="6" width="11.57421875" style="0" customWidth="1"/>
    <col min="8" max="8" width="9.57421875" style="0" bestFit="1" customWidth="1"/>
  </cols>
  <sheetData>
    <row r="1" spans="1:6" ht="15.75" customHeight="1">
      <c r="A1" s="27" t="s">
        <v>0</v>
      </c>
      <c r="B1" s="28"/>
      <c r="C1" s="1"/>
      <c r="D1" s="1"/>
      <c r="E1" s="1"/>
      <c r="F1" s="1"/>
    </row>
    <row r="2" spans="1:6" ht="9" customHeight="1">
      <c r="A2" s="2"/>
      <c r="B2" s="3"/>
      <c r="C2" s="3"/>
      <c r="D2" s="3"/>
      <c r="E2" s="3"/>
      <c r="F2" s="3"/>
    </row>
    <row r="3" spans="1:6" ht="39" customHeight="1">
      <c r="A3" s="31" t="s">
        <v>32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</row>
    <row r="4" spans="1:6" ht="4.5" customHeight="1">
      <c r="A4" s="4"/>
      <c r="B4" s="5"/>
      <c r="C4" s="5"/>
      <c r="D4" s="5"/>
      <c r="E4" s="5"/>
      <c r="F4" s="5"/>
    </row>
    <row r="5" spans="1:6" ht="12" customHeight="1">
      <c r="A5" s="4" t="s">
        <v>6</v>
      </c>
      <c r="B5" s="6">
        <v>158492</v>
      </c>
      <c r="C5" s="7">
        <v>2.6</v>
      </c>
      <c r="D5" s="7">
        <v>2.6</v>
      </c>
      <c r="E5" s="6"/>
      <c r="F5" s="8"/>
    </row>
    <row r="6" spans="1:6" ht="12" customHeight="1">
      <c r="A6" s="4" t="s">
        <v>7</v>
      </c>
      <c r="B6" s="6">
        <v>173799</v>
      </c>
      <c r="C6" s="7">
        <v>2.7</v>
      </c>
      <c r="D6" s="7">
        <v>8.9</v>
      </c>
      <c r="E6" s="6"/>
      <c r="F6" s="8"/>
    </row>
    <row r="7" spans="1:6" ht="12" customHeight="1">
      <c r="A7" s="4" t="s">
        <v>30</v>
      </c>
      <c r="B7" s="6">
        <v>188255</v>
      </c>
      <c r="C7" s="7">
        <v>2.8</v>
      </c>
      <c r="D7" s="7">
        <v>8.3</v>
      </c>
      <c r="E7" s="6">
        <v>1798</v>
      </c>
      <c r="F7" s="8">
        <v>0.44</v>
      </c>
    </row>
    <row r="8" spans="1:6" ht="4.5" customHeight="1">
      <c r="A8" s="4"/>
      <c r="B8" s="6"/>
      <c r="C8" s="6"/>
      <c r="D8" s="6"/>
      <c r="E8" s="6"/>
      <c r="F8" s="8"/>
    </row>
    <row r="9" spans="1:6" ht="12" customHeight="1">
      <c r="A9" s="4"/>
      <c r="B9" s="29" t="s">
        <v>31</v>
      </c>
      <c r="C9" s="29"/>
      <c r="D9" s="29"/>
      <c r="E9" s="29"/>
      <c r="F9" s="29"/>
    </row>
    <row r="10" spans="1:7" ht="4.5" customHeight="1">
      <c r="A10" s="4"/>
      <c r="B10" s="6"/>
      <c r="C10" s="6"/>
      <c r="D10" s="6"/>
      <c r="E10" s="6"/>
      <c r="F10" s="8"/>
      <c r="G10" s="9"/>
    </row>
    <row r="11" spans="1:9" ht="12" customHeight="1">
      <c r="A11" s="4" t="s">
        <v>8</v>
      </c>
      <c r="B11" s="6">
        <v>277120</v>
      </c>
      <c r="C11" s="7">
        <f aca="true" t="shared" si="0" ref="C11:C32">B11/B$32*100</f>
        <v>4.339578262897138</v>
      </c>
      <c r="D11" s="25">
        <v>-7.2</v>
      </c>
      <c r="E11" s="6">
        <v>735</v>
      </c>
      <c r="F11" s="8">
        <v>0.22</v>
      </c>
      <c r="G11" s="9"/>
      <c r="H11" s="10"/>
      <c r="I11" s="9"/>
    </row>
    <row r="12" spans="1:9" ht="12" customHeight="1">
      <c r="A12" s="4" t="s">
        <v>9</v>
      </c>
      <c r="B12" s="6">
        <v>7557</v>
      </c>
      <c r="C12" s="7">
        <f t="shared" si="0"/>
        <v>0.11833932207243676</v>
      </c>
      <c r="D12" s="25">
        <v>-8.4</v>
      </c>
      <c r="E12" s="6">
        <v>921</v>
      </c>
      <c r="F12" s="8">
        <v>0.18</v>
      </c>
      <c r="G12" s="9"/>
      <c r="H12" s="9"/>
      <c r="I12" s="9"/>
    </row>
    <row r="13" spans="1:9" ht="12" customHeight="1">
      <c r="A13" s="4" t="s">
        <v>10</v>
      </c>
      <c r="B13" s="6">
        <v>1234644</v>
      </c>
      <c r="C13" s="7">
        <f t="shared" si="0"/>
        <v>19.33398623273807</v>
      </c>
      <c r="D13" s="25">
        <v>-7.2</v>
      </c>
      <c r="E13" s="6">
        <v>1257</v>
      </c>
      <c r="F13" s="8">
        <v>0.39</v>
      </c>
      <c r="G13" s="9"/>
      <c r="H13" s="9"/>
      <c r="I13" s="9"/>
    </row>
    <row r="14" spans="1:9" ht="12" customHeight="1">
      <c r="A14" s="4" t="s">
        <v>11</v>
      </c>
      <c r="B14" s="6">
        <v>53779</v>
      </c>
      <c r="C14" s="7">
        <f t="shared" si="0"/>
        <v>0.8421556704689132</v>
      </c>
      <c r="D14" s="25">
        <v>-5.6</v>
      </c>
      <c r="E14" s="6">
        <v>631</v>
      </c>
      <c r="F14" s="8">
        <v>0.16</v>
      </c>
      <c r="G14" s="9"/>
      <c r="H14" s="9"/>
      <c r="I14" s="9"/>
    </row>
    <row r="15" spans="1:9" ht="12" customHeight="1">
      <c r="A15" s="4" t="s">
        <v>12</v>
      </c>
      <c r="B15" s="6">
        <v>381672</v>
      </c>
      <c r="C15" s="7">
        <f t="shared" si="0"/>
        <v>5.9768169556743524</v>
      </c>
      <c r="D15" s="25">
        <v>-10.7</v>
      </c>
      <c r="E15" s="6">
        <v>794</v>
      </c>
      <c r="F15" s="8">
        <v>0.26</v>
      </c>
      <c r="G15" s="9"/>
      <c r="H15" s="9"/>
      <c r="I15" s="9"/>
    </row>
    <row r="16" spans="1:9" ht="12" customHeight="1">
      <c r="A16" s="4" t="s">
        <v>13</v>
      </c>
      <c r="B16" s="6">
        <v>57380</v>
      </c>
      <c r="C16" s="7">
        <f t="shared" si="0"/>
        <v>0.8985457589673708</v>
      </c>
      <c r="D16" s="25">
        <v>-15</v>
      </c>
      <c r="E16" s="6">
        <v>569</v>
      </c>
      <c r="F16" s="8">
        <v>0.16</v>
      </c>
      <c r="G16" s="9"/>
      <c r="H16" s="9"/>
      <c r="I16" s="9"/>
    </row>
    <row r="17" spans="1:9" ht="12" customHeight="1">
      <c r="A17" s="11" t="s">
        <v>14</v>
      </c>
      <c r="B17" s="12">
        <v>161541</v>
      </c>
      <c r="C17" s="7">
        <f t="shared" si="0"/>
        <v>2.529661562379715</v>
      </c>
      <c r="D17" s="26">
        <v>-14.2</v>
      </c>
      <c r="E17" s="12">
        <v>1413</v>
      </c>
      <c r="F17" s="14">
        <v>0.36</v>
      </c>
      <c r="G17" s="9"/>
      <c r="H17" s="9"/>
      <c r="I17" s="9"/>
    </row>
    <row r="18" spans="1:9" ht="12" customHeight="1">
      <c r="A18" s="4" t="s">
        <v>15</v>
      </c>
      <c r="B18" s="6">
        <v>461752</v>
      </c>
      <c r="C18" s="7">
        <f t="shared" si="0"/>
        <v>7.23083480820323</v>
      </c>
      <c r="D18" s="25">
        <v>12.5</v>
      </c>
      <c r="E18" s="6">
        <v>998</v>
      </c>
      <c r="F18" s="8">
        <v>0.34</v>
      </c>
      <c r="G18" s="9"/>
      <c r="H18" s="9"/>
      <c r="I18" s="9"/>
    </row>
    <row r="19" spans="1:9" ht="12" customHeight="1">
      <c r="A19" s="4" t="s">
        <v>16</v>
      </c>
      <c r="B19" s="6">
        <v>563484</v>
      </c>
      <c r="C19" s="7">
        <f t="shared" si="0"/>
        <v>8.823913531648135</v>
      </c>
      <c r="D19" s="25">
        <v>-39.7</v>
      </c>
      <c r="E19" s="6">
        <v>1663</v>
      </c>
      <c r="F19" s="8">
        <v>0.53</v>
      </c>
      <c r="G19" s="9"/>
      <c r="H19" s="9"/>
      <c r="I19" s="9"/>
    </row>
    <row r="20" spans="1:9" ht="12" customHeight="1">
      <c r="A20" s="4" t="s">
        <v>17</v>
      </c>
      <c r="B20" s="6">
        <v>60901</v>
      </c>
      <c r="C20" s="7">
        <f t="shared" si="0"/>
        <v>0.9536830823783871</v>
      </c>
      <c r="D20" s="25">
        <v>-13.4</v>
      </c>
      <c r="E20" s="6">
        <v>653</v>
      </c>
      <c r="F20" s="8">
        <v>0.28</v>
      </c>
      <c r="G20" s="9"/>
      <c r="H20" s="9"/>
      <c r="I20" s="9"/>
    </row>
    <row r="21" spans="1:9" ht="12" customHeight="1">
      <c r="A21" s="4" t="s">
        <v>18</v>
      </c>
      <c r="B21" s="6">
        <v>93467</v>
      </c>
      <c r="C21" s="7">
        <f t="shared" si="0"/>
        <v>1.46365243034861</v>
      </c>
      <c r="D21" s="25">
        <v>-10</v>
      </c>
      <c r="E21" s="6">
        <v>672</v>
      </c>
      <c r="F21" s="8">
        <v>0.23</v>
      </c>
      <c r="G21" s="9"/>
      <c r="H21" s="9"/>
      <c r="I21" s="9"/>
    </row>
    <row r="22" spans="1:9" ht="12" customHeight="1">
      <c r="A22" s="4" t="s">
        <v>19</v>
      </c>
      <c r="B22" s="6">
        <v>1831376</v>
      </c>
      <c r="C22" s="7">
        <f t="shared" si="0"/>
        <v>28.678548934726866</v>
      </c>
      <c r="D22" s="25">
        <v>-1.7</v>
      </c>
      <c r="E22" s="6">
        <v>3678</v>
      </c>
      <c r="F22" s="8">
        <v>1.06</v>
      </c>
      <c r="G22" s="9"/>
      <c r="H22" s="9"/>
      <c r="I22" s="9"/>
    </row>
    <row r="23" spans="1:9" ht="12" customHeight="1">
      <c r="A23" s="4" t="s">
        <v>20</v>
      </c>
      <c r="B23" s="6">
        <v>77914</v>
      </c>
      <c r="C23" s="7">
        <f t="shared" si="0"/>
        <v>1.2200992377864017</v>
      </c>
      <c r="D23" s="25">
        <v>5.5</v>
      </c>
      <c r="E23" s="6">
        <v>1029</v>
      </c>
      <c r="F23" s="8">
        <v>0.28</v>
      </c>
      <c r="G23" s="9"/>
      <c r="H23" s="9"/>
      <c r="I23" s="9"/>
    </row>
    <row r="24" spans="1:9" ht="12" customHeight="1">
      <c r="A24" s="4" t="s">
        <v>21</v>
      </c>
      <c r="B24" s="6">
        <v>10312</v>
      </c>
      <c r="C24" s="7">
        <f t="shared" si="0"/>
        <v>0.16148141977120126</v>
      </c>
      <c r="D24" s="25">
        <v>0.6</v>
      </c>
      <c r="E24" s="6">
        <v>1271</v>
      </c>
      <c r="F24" s="8">
        <v>0.16</v>
      </c>
      <c r="G24" s="9"/>
      <c r="H24" s="9"/>
      <c r="I24" s="9"/>
    </row>
    <row r="25" spans="1:9" ht="12" customHeight="1">
      <c r="A25" s="4" t="s">
        <v>22</v>
      </c>
      <c r="B25" s="6">
        <v>332823</v>
      </c>
      <c r="C25" s="7">
        <f t="shared" si="0"/>
        <v>5.211862933719018</v>
      </c>
      <c r="D25" s="25">
        <v>-5.8</v>
      </c>
      <c r="E25" s="6">
        <v>2263</v>
      </c>
      <c r="F25" s="8">
        <v>0.34</v>
      </c>
      <c r="G25" s="9"/>
      <c r="H25" s="9"/>
      <c r="I25" s="9"/>
    </row>
    <row r="26" spans="1:9" ht="12" customHeight="1">
      <c r="A26" s="4" t="s">
        <v>23</v>
      </c>
      <c r="B26" s="6">
        <v>140063</v>
      </c>
      <c r="C26" s="7">
        <f t="shared" si="0"/>
        <v>2.1933254555288753</v>
      </c>
      <c r="D26" s="25">
        <v>14.7</v>
      </c>
      <c r="E26" s="6">
        <v>1661</v>
      </c>
      <c r="F26" s="8">
        <v>0.2</v>
      </c>
      <c r="G26" s="9"/>
      <c r="H26" s="9"/>
      <c r="I26" s="9"/>
    </row>
    <row r="27" spans="1:9" ht="12" customHeight="1">
      <c r="A27" s="4" t="s">
        <v>24</v>
      </c>
      <c r="B27" s="6">
        <v>15906</v>
      </c>
      <c r="C27" s="7">
        <f t="shared" si="0"/>
        <v>0.24908101851054376</v>
      </c>
      <c r="D27" s="25">
        <v>9</v>
      </c>
      <c r="E27" s="6">
        <v>1224</v>
      </c>
      <c r="F27" s="8">
        <v>0.14</v>
      </c>
      <c r="G27" s="9"/>
      <c r="H27" s="9"/>
      <c r="I27" s="9"/>
    </row>
    <row r="28" spans="1:9" ht="12" customHeight="1">
      <c r="A28" s="4" t="s">
        <v>25</v>
      </c>
      <c r="B28" s="6">
        <v>89633</v>
      </c>
      <c r="C28" s="7">
        <f t="shared" si="0"/>
        <v>1.4036136635329792</v>
      </c>
      <c r="D28" s="25">
        <v>2</v>
      </c>
      <c r="E28" s="6">
        <v>1361</v>
      </c>
      <c r="F28" s="8">
        <v>0.26</v>
      </c>
      <c r="G28" s="9"/>
      <c r="H28" s="9"/>
      <c r="I28" s="9"/>
    </row>
    <row r="29" spans="1:9" ht="12" customHeight="1">
      <c r="A29" s="4" t="s">
        <v>26</v>
      </c>
      <c r="B29" s="6">
        <v>230437</v>
      </c>
      <c r="C29" s="7">
        <f t="shared" si="0"/>
        <v>3.6085428556842802</v>
      </c>
      <c r="D29" s="25">
        <v>3.2</v>
      </c>
      <c r="E29" s="6">
        <v>1810</v>
      </c>
      <c r="F29" s="8">
        <v>0.26</v>
      </c>
      <c r="G29" s="9"/>
      <c r="H29" s="9"/>
      <c r="I29" s="9"/>
    </row>
    <row r="30" spans="1:9" ht="12" customHeight="1">
      <c r="A30" s="4" t="s">
        <v>27</v>
      </c>
      <c r="B30" s="6">
        <v>68484</v>
      </c>
      <c r="C30" s="7">
        <f t="shared" si="0"/>
        <v>1.0724295531042423</v>
      </c>
      <c r="D30" s="25">
        <v>4.5</v>
      </c>
      <c r="E30" s="6">
        <v>2057</v>
      </c>
      <c r="F30" s="8">
        <v>0.2</v>
      </c>
      <c r="G30" s="9"/>
      <c r="H30" s="9"/>
      <c r="I30" s="9"/>
    </row>
    <row r="31" spans="1:9" ht="12" customHeight="1">
      <c r="A31" s="4" t="s">
        <v>28</v>
      </c>
      <c r="B31" s="6">
        <v>235629</v>
      </c>
      <c r="C31" s="7">
        <f t="shared" si="0"/>
        <v>3.68984730985923</v>
      </c>
      <c r="D31" s="25">
        <v>-537.2</v>
      </c>
      <c r="E31" s="6"/>
      <c r="F31" s="8"/>
      <c r="G31" s="9"/>
      <c r="H31" s="9"/>
      <c r="I31" s="9"/>
    </row>
    <row r="32" spans="1:9" ht="12" customHeight="1">
      <c r="A32" s="11" t="s">
        <v>29</v>
      </c>
      <c r="B32" s="12">
        <f>SUM(B11:B31)</f>
        <v>6385874</v>
      </c>
      <c r="C32" s="13">
        <f t="shared" si="0"/>
        <v>100</v>
      </c>
      <c r="D32" s="26">
        <v>-5.4</v>
      </c>
      <c r="E32" s="12">
        <v>1508</v>
      </c>
      <c r="F32" s="14">
        <v>0.41</v>
      </c>
      <c r="G32" s="9"/>
      <c r="H32" s="9"/>
      <c r="I32" s="9"/>
    </row>
    <row r="33" spans="1:9" ht="3.75" customHeight="1">
      <c r="A33" s="15"/>
      <c r="B33" s="16"/>
      <c r="C33" s="16"/>
      <c r="D33" s="17"/>
      <c r="E33" s="17"/>
      <c r="F33" s="17"/>
      <c r="G33" s="9"/>
      <c r="H33" s="9"/>
      <c r="I33" s="9"/>
    </row>
    <row r="34" spans="1:9" ht="12" customHeight="1">
      <c r="A34" s="18"/>
      <c r="B34" s="19"/>
      <c r="C34" s="19"/>
      <c r="D34" s="20"/>
      <c r="E34" s="20"/>
      <c r="F34" s="20"/>
      <c r="G34" s="9"/>
      <c r="H34" s="9"/>
      <c r="I34" s="9"/>
    </row>
    <row r="35" spans="1:9" ht="12" customHeight="1">
      <c r="A35" s="3"/>
      <c r="B35" s="21"/>
      <c r="C35" s="19"/>
      <c r="D35" s="20"/>
      <c r="E35" s="20"/>
      <c r="F35" s="20"/>
      <c r="G35" s="9"/>
      <c r="H35" s="9"/>
      <c r="I35" s="9"/>
    </row>
    <row r="36" spans="1:9" ht="12" customHeight="1">
      <c r="A36" s="3"/>
      <c r="B36" s="21"/>
      <c r="C36" s="19"/>
      <c r="D36" s="20"/>
      <c r="E36" s="20"/>
      <c r="F36" s="20"/>
      <c r="G36" s="9"/>
      <c r="H36" s="9"/>
      <c r="I36" s="9"/>
    </row>
    <row r="37" spans="1:9" ht="12" customHeight="1">
      <c r="A37" s="3"/>
      <c r="B37" s="21"/>
      <c r="C37" s="19"/>
      <c r="D37" s="20"/>
      <c r="E37" s="20"/>
      <c r="F37" s="20"/>
      <c r="G37" s="9"/>
      <c r="H37" s="9"/>
      <c r="I37" s="9"/>
    </row>
    <row r="38" spans="1:9" ht="12" customHeight="1">
      <c r="A38" s="3"/>
      <c r="B38" s="21"/>
      <c r="C38" s="19"/>
      <c r="D38" s="20"/>
      <c r="E38" s="20"/>
      <c r="F38" s="20"/>
      <c r="G38" s="9"/>
      <c r="H38" s="9"/>
      <c r="I38" s="9"/>
    </row>
    <row r="39" spans="1:9" ht="12" customHeight="1">
      <c r="A39" s="3"/>
      <c r="B39" s="21"/>
      <c r="C39" s="19"/>
      <c r="D39" s="20"/>
      <c r="E39" s="20"/>
      <c r="F39" s="20"/>
      <c r="G39" s="9"/>
      <c r="H39" s="9"/>
      <c r="I39" s="9"/>
    </row>
    <row r="40" spans="1:9" ht="12" customHeight="1">
      <c r="A40" s="22"/>
      <c r="B40" s="21"/>
      <c r="C40" s="19"/>
      <c r="D40" s="20"/>
      <c r="E40" s="20"/>
      <c r="F40" s="20"/>
      <c r="G40" s="9"/>
      <c r="H40" s="9"/>
      <c r="I40" s="9"/>
    </row>
    <row r="41" spans="1:9" ht="12" customHeight="1">
      <c r="A41" s="22"/>
      <c r="B41" s="21"/>
      <c r="C41" s="19"/>
      <c r="D41" s="20"/>
      <c r="E41" s="20"/>
      <c r="F41" s="20"/>
      <c r="G41" s="9"/>
      <c r="H41" s="9"/>
      <c r="I41" s="9"/>
    </row>
    <row r="42" spans="1:9" ht="12" customHeight="1">
      <c r="A42" s="22"/>
      <c r="B42" s="21"/>
      <c r="C42" s="19"/>
      <c r="D42" s="20"/>
      <c r="E42" s="20"/>
      <c r="F42" s="20"/>
      <c r="H42" s="9"/>
      <c r="I42" s="9"/>
    </row>
    <row r="43" spans="2:6" ht="12" customHeight="1">
      <c r="B43" s="21"/>
      <c r="C43" s="19"/>
      <c r="D43" s="19"/>
      <c r="E43" s="19"/>
      <c r="F43" s="19"/>
    </row>
    <row r="44" spans="1:6" ht="12" customHeight="1">
      <c r="A44" s="23"/>
      <c r="B44" s="30"/>
      <c r="C44" s="30"/>
      <c r="D44" s="30"/>
      <c r="E44" s="30"/>
      <c r="F44" s="30"/>
    </row>
    <row r="45" spans="1:6" ht="12" customHeight="1">
      <c r="A45" s="23"/>
      <c r="B45" s="21"/>
      <c r="C45" s="19"/>
      <c r="D45" s="19"/>
      <c r="E45" s="19"/>
      <c r="F45" s="19"/>
    </row>
    <row r="46" spans="1:6" ht="12" customHeight="1">
      <c r="A46" s="24"/>
      <c r="B46" s="21"/>
      <c r="C46" s="19"/>
      <c r="D46" s="19"/>
      <c r="E46" s="19"/>
      <c r="F46" s="19"/>
    </row>
    <row r="47" spans="2:6" ht="20.25" customHeight="1">
      <c r="B47" s="19"/>
      <c r="C47" s="19"/>
      <c r="D47" s="19"/>
      <c r="E47" s="19"/>
      <c r="F47" s="19"/>
    </row>
    <row r="48" ht="12" customHeight="1"/>
    <row r="49" ht="12" customHeight="1"/>
    <row r="50" ht="12" customHeight="1"/>
    <row r="51" ht="12" customHeight="1"/>
  </sheetData>
  <sheetProtection/>
  <mergeCells count="3">
    <mergeCell ref="A1:B1"/>
    <mergeCell ref="B9:F9"/>
    <mergeCell ref="B44:F44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Zunino</cp:lastModifiedBy>
  <dcterms:created xsi:type="dcterms:W3CDTF">2010-12-18T14:42:35Z</dcterms:created>
  <dcterms:modified xsi:type="dcterms:W3CDTF">2012-02-24T17:11:59Z</dcterms:modified>
  <cp:category/>
  <cp:version/>
  <cp:contentType/>
  <cp:contentStatus/>
</cp:coreProperties>
</file>