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8085" activeTab="0"/>
  </bookViews>
  <sheets>
    <sheet name="9_6_2" sheetId="1" r:id="rId1"/>
  </sheets>
  <definedNames>
    <definedName name="_xlnm.Print_Area" localSheetId="0">'9_6_2'!$A$1:$K$21</definedName>
  </definedNames>
  <calcPr fullCalcOnLoad="1"/>
</workbook>
</file>

<file path=xl/sharedStrings.xml><?xml version="1.0" encoding="utf-8"?>
<sst xmlns="http://schemas.openxmlformats.org/spreadsheetml/2006/main" count="28" uniqueCount="18">
  <si>
    <t>Tavola 9.6.2</t>
  </si>
  <si>
    <t>ANNI
PROVINCE</t>
  </si>
  <si>
    <t>OCCUPATI IN COMPLESSO</t>
  </si>
  <si>
    <t>di cui OCCUPATI ALLE DIPENDENZE</t>
  </si>
  <si>
    <t>Totale</t>
  </si>
  <si>
    <t>Agricol-tura</t>
  </si>
  <si>
    <t>Industria</t>
  </si>
  <si>
    <t>Servizi</t>
  </si>
  <si>
    <t>di cui: costruzioni</t>
  </si>
  <si>
    <t>Imperia</t>
  </si>
  <si>
    <t>Savona</t>
  </si>
  <si>
    <t>Genova</t>
  </si>
  <si>
    <t>La Spezia</t>
  </si>
  <si>
    <t>LIGURIA</t>
  </si>
  <si>
    <t>ITALIA</t>
  </si>
  <si>
    <r>
      <t>Fonte:</t>
    </r>
    <r>
      <rPr>
        <sz val="7"/>
        <rFont val="Arial"/>
        <family val="2"/>
      </rPr>
      <t xml:space="preserve"> Istat, Rilevazione sulle forze di lavoro</t>
    </r>
  </si>
  <si>
    <t>ANNO 2010 - DATI PROVINCIALI</t>
  </si>
  <si>
    <t>..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</si>
</sst>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14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Alignment="1">
      <alignment/>
    </xf>
    <xf numFmtId="49" fontId="19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49" fontId="20" fillId="0" borderId="11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textRotation="255" wrapText="1"/>
    </xf>
    <xf numFmtId="0" fontId="19" fillId="0" borderId="0" xfId="0" applyFont="1" applyBorder="1" applyAlignment="1">
      <alignment/>
    </xf>
    <xf numFmtId="49" fontId="19" fillId="0" borderId="12" xfId="0" applyNumberFormat="1" applyFont="1" applyBorder="1" applyAlignment="1">
      <alignment horizontal="center" vertical="center" textRotation="255" wrapText="1"/>
    </xf>
    <xf numFmtId="49" fontId="20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19" fillId="0" borderId="0" xfId="0" applyFont="1" applyBorder="1" applyAlignment="1">
      <alignment horizontal="right" vertical="center" wrapText="1"/>
    </xf>
    <xf numFmtId="3" fontId="19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/>
    </xf>
    <xf numFmtId="49" fontId="19" fillId="0" borderId="0" xfId="0" applyNumberFormat="1" applyFont="1" applyBorder="1" applyAlignment="1">
      <alignment horizontal="center" vertical="center" textRotation="255" wrapText="1"/>
    </xf>
    <xf numFmtId="3" fontId="19" fillId="0" borderId="0" xfId="0" applyNumberFormat="1" applyFont="1" applyAlignment="1">
      <alignment/>
    </xf>
    <xf numFmtId="3" fontId="19" fillId="0" borderId="0" xfId="0" applyNumberFormat="1" applyFont="1" applyAlignment="1">
      <alignment horizontal="left"/>
    </xf>
    <xf numFmtId="49" fontId="22" fillId="0" borderId="0" xfId="0" applyNumberFormat="1" applyFont="1" applyAlignment="1">
      <alignment horizontal="left"/>
    </xf>
    <xf numFmtId="3" fontId="22" fillId="0" borderId="0" xfId="0" applyNumberFormat="1" applyFont="1" applyAlignment="1">
      <alignment horizontal="right"/>
    </xf>
    <xf numFmtId="3" fontId="23" fillId="0" borderId="0" xfId="0" applyNumberFormat="1" applyFont="1" applyAlignment="1">
      <alignment horizontal="right"/>
    </xf>
    <xf numFmtId="3" fontId="19" fillId="0" borderId="11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49" fontId="19" fillId="0" borderId="12" xfId="0" applyNumberFormat="1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right" vertical="center" wrapText="1"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49" fontId="20" fillId="0" borderId="12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/>
    </xf>
    <xf numFmtId="3" fontId="19" fillId="0" borderId="0" xfId="0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Followed Hyperlink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Comma" xfId="52"/>
    <cellStyle name="Comma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10</xdr:col>
      <xdr:colOff>361950</xdr:colOff>
      <xdr:row>2</xdr:row>
      <xdr:rowOff>9525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876300" y="0"/>
          <a:ext cx="38385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e provincia - Media 2010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migliaia)
</a:t>
          </a:r>
        </a:p>
      </xdr:txBody>
    </xdr:sp>
    <xdr:clientData/>
  </xdr:twoCellAnchor>
  <xdr:twoCellAnchor>
    <xdr:from>
      <xdr:col>6</xdr:col>
      <xdr:colOff>0</xdr:colOff>
      <xdr:row>3</xdr:row>
      <xdr:rowOff>161925</xdr:rowOff>
    </xdr:from>
    <xdr:to>
      <xdr:col>6</xdr:col>
      <xdr:colOff>57150</xdr:colOff>
      <xdr:row>4</xdr:row>
      <xdr:rowOff>66675</xdr:rowOff>
    </xdr:to>
    <xdr:sp fLocksText="0">
      <xdr:nvSpPr>
        <xdr:cNvPr id="2" name="Testo 2"/>
        <xdr:cNvSpPr txBox="1">
          <a:spLocks noChangeArrowheads="1"/>
        </xdr:cNvSpPr>
      </xdr:nvSpPr>
      <xdr:spPr>
        <a:xfrm>
          <a:off x="2743200" y="523875"/>
          <a:ext cx="571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11</xdr:row>
      <xdr:rowOff>0</xdr:rowOff>
    </xdr:from>
    <xdr:to>
      <xdr:col>11</xdr:col>
      <xdr:colOff>0</xdr:colOff>
      <xdr:row>11</xdr:row>
      <xdr:rowOff>0</xdr:rowOff>
    </xdr:to>
    <xdr:sp>
      <xdr:nvSpPr>
        <xdr:cNvPr id="3" name="Testo 3"/>
        <xdr:cNvSpPr txBox="1">
          <a:spLocks noChangeArrowheads="1"/>
        </xdr:cNvSpPr>
      </xdr:nvSpPr>
      <xdr:spPr>
        <a:xfrm>
          <a:off x="847725" y="2009775"/>
          <a:ext cx="389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regione, provincia e sesso - Media 2001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(dati in migliaia)</a:t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57150</xdr:colOff>
      <xdr:row>11</xdr:row>
      <xdr:rowOff>0</xdr:rowOff>
    </xdr:to>
    <xdr:sp fLocksText="0">
      <xdr:nvSpPr>
        <xdr:cNvPr id="4" name="Testo 4"/>
        <xdr:cNvSpPr txBox="1">
          <a:spLocks noChangeArrowheads="1"/>
        </xdr:cNvSpPr>
      </xdr:nvSpPr>
      <xdr:spPr>
        <a:xfrm>
          <a:off x="2743200" y="20097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4</xdr:row>
      <xdr:rowOff>228600</xdr:rowOff>
    </xdr:from>
    <xdr:to>
      <xdr:col>10</xdr:col>
      <xdr:colOff>9525</xdr:colOff>
      <xdr:row>5</xdr:row>
      <xdr:rowOff>0</xdr:rowOff>
    </xdr:to>
    <xdr:sp fLocksText="0">
      <xdr:nvSpPr>
        <xdr:cNvPr id="5" name="Testo 4"/>
        <xdr:cNvSpPr txBox="1">
          <a:spLocks noChangeArrowheads="1"/>
        </xdr:cNvSpPr>
      </xdr:nvSpPr>
      <xdr:spPr>
        <a:xfrm>
          <a:off x="4257675" y="819150"/>
          <a:ext cx="104775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57150</xdr:colOff>
      <xdr:row>11</xdr:row>
      <xdr:rowOff>0</xdr:rowOff>
    </xdr:to>
    <xdr:sp fLocksText="0">
      <xdr:nvSpPr>
        <xdr:cNvPr id="6" name="Testo 2"/>
        <xdr:cNvSpPr txBox="1">
          <a:spLocks noChangeArrowheads="1"/>
        </xdr:cNvSpPr>
      </xdr:nvSpPr>
      <xdr:spPr>
        <a:xfrm>
          <a:off x="2743200" y="20097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11</xdr:row>
      <xdr:rowOff>0</xdr:rowOff>
    </xdr:from>
    <xdr:to>
      <xdr:col>10</xdr:col>
      <xdr:colOff>9525</xdr:colOff>
      <xdr:row>11</xdr:row>
      <xdr:rowOff>0</xdr:rowOff>
    </xdr:to>
    <xdr:sp fLocksText="0">
      <xdr:nvSpPr>
        <xdr:cNvPr id="7" name="Testo 4"/>
        <xdr:cNvSpPr txBox="1">
          <a:spLocks noChangeArrowheads="1"/>
        </xdr:cNvSpPr>
      </xdr:nvSpPr>
      <xdr:spPr>
        <a:xfrm>
          <a:off x="4229100" y="2009775"/>
          <a:ext cx="13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11</xdr:row>
      <xdr:rowOff>0</xdr:rowOff>
    </xdr:from>
    <xdr:to>
      <xdr:col>5</xdr:col>
      <xdr:colOff>19050</xdr:colOff>
      <xdr:row>11</xdr:row>
      <xdr:rowOff>0</xdr:rowOff>
    </xdr:to>
    <xdr:sp fLocksText="0">
      <xdr:nvSpPr>
        <xdr:cNvPr id="8" name="Testo 4"/>
        <xdr:cNvSpPr txBox="1">
          <a:spLocks noChangeArrowheads="1"/>
        </xdr:cNvSpPr>
      </xdr:nvSpPr>
      <xdr:spPr>
        <a:xfrm>
          <a:off x="2238375" y="2009775"/>
          <a:ext cx="13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11</xdr:row>
      <xdr:rowOff>0</xdr:rowOff>
    </xdr:from>
    <xdr:to>
      <xdr:col>11</xdr:col>
      <xdr:colOff>0</xdr:colOff>
      <xdr:row>11</xdr:row>
      <xdr:rowOff>0</xdr:rowOff>
    </xdr:to>
    <xdr:sp>
      <xdr:nvSpPr>
        <xdr:cNvPr id="9" name="Testo 3"/>
        <xdr:cNvSpPr txBox="1">
          <a:spLocks noChangeArrowheads="1"/>
        </xdr:cNvSpPr>
      </xdr:nvSpPr>
      <xdr:spPr>
        <a:xfrm>
          <a:off x="800100" y="2009775"/>
          <a:ext cx="394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regione, provincia e sesso - Media 2001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(dati in migliaia)</a:t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57150</xdr:colOff>
      <xdr:row>11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2743200" y="20097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57150</xdr:colOff>
      <xdr:row>11</xdr:row>
      <xdr:rowOff>0</xdr:rowOff>
    </xdr:to>
    <xdr:sp fLocksText="0">
      <xdr:nvSpPr>
        <xdr:cNvPr id="11" name="Testo 2"/>
        <xdr:cNvSpPr txBox="1">
          <a:spLocks noChangeArrowheads="1"/>
        </xdr:cNvSpPr>
      </xdr:nvSpPr>
      <xdr:spPr>
        <a:xfrm>
          <a:off x="2743200" y="20097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57150</xdr:colOff>
      <xdr:row>11</xdr:row>
      <xdr:rowOff>0</xdr:rowOff>
    </xdr:to>
    <xdr:sp fLocksText="0">
      <xdr:nvSpPr>
        <xdr:cNvPr id="12" name="Testo 2"/>
        <xdr:cNvSpPr txBox="1">
          <a:spLocks noChangeArrowheads="1"/>
        </xdr:cNvSpPr>
      </xdr:nvSpPr>
      <xdr:spPr>
        <a:xfrm>
          <a:off x="2743200" y="20097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11</xdr:row>
      <xdr:rowOff>0</xdr:rowOff>
    </xdr:from>
    <xdr:to>
      <xdr:col>5</xdr:col>
      <xdr:colOff>9525</xdr:colOff>
      <xdr:row>11</xdr:row>
      <xdr:rowOff>0</xdr:rowOff>
    </xdr:to>
    <xdr:sp fLocksText="0">
      <xdr:nvSpPr>
        <xdr:cNvPr id="13" name="Testo 4"/>
        <xdr:cNvSpPr txBox="1">
          <a:spLocks noChangeArrowheads="1"/>
        </xdr:cNvSpPr>
      </xdr:nvSpPr>
      <xdr:spPr>
        <a:xfrm>
          <a:off x="2209800" y="2009775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57150</xdr:colOff>
      <xdr:row>11</xdr:row>
      <xdr:rowOff>0</xdr:rowOff>
    </xdr:to>
    <xdr:sp fLocksText="0">
      <xdr:nvSpPr>
        <xdr:cNvPr id="14" name="Testo 2"/>
        <xdr:cNvSpPr txBox="1">
          <a:spLocks noChangeArrowheads="1"/>
        </xdr:cNvSpPr>
      </xdr:nvSpPr>
      <xdr:spPr>
        <a:xfrm>
          <a:off x="2743200" y="20097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11</xdr:row>
      <xdr:rowOff>0</xdr:rowOff>
    </xdr:from>
    <xdr:to>
      <xdr:col>10</xdr:col>
      <xdr:colOff>28575</xdr:colOff>
      <xdr:row>11</xdr:row>
      <xdr:rowOff>0</xdr:rowOff>
    </xdr:to>
    <xdr:sp fLocksText="0">
      <xdr:nvSpPr>
        <xdr:cNvPr id="15" name="Testo 4"/>
        <xdr:cNvSpPr txBox="1">
          <a:spLocks noChangeArrowheads="1"/>
        </xdr:cNvSpPr>
      </xdr:nvSpPr>
      <xdr:spPr>
        <a:xfrm>
          <a:off x="4210050" y="2009775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790575</xdr:colOff>
      <xdr:row>17</xdr:row>
      <xdr:rowOff>0</xdr:rowOff>
    </xdr:from>
    <xdr:to>
      <xdr:col>11</xdr:col>
      <xdr:colOff>0</xdr:colOff>
      <xdr:row>17</xdr:row>
      <xdr:rowOff>0</xdr:rowOff>
    </xdr:to>
    <xdr:sp>
      <xdr:nvSpPr>
        <xdr:cNvPr id="16" name="Testo 3"/>
        <xdr:cNvSpPr txBox="1">
          <a:spLocks noChangeArrowheads="1"/>
        </xdr:cNvSpPr>
      </xdr:nvSpPr>
      <xdr:spPr>
        <a:xfrm>
          <a:off x="790575" y="2828925"/>
          <a:ext cx="395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regione, provincia e sesso - Media 2001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(dati in migliaia)</a:t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57150</xdr:colOff>
      <xdr:row>17</xdr:row>
      <xdr:rowOff>0</xdr:rowOff>
    </xdr:to>
    <xdr:sp fLocksText="0">
      <xdr:nvSpPr>
        <xdr:cNvPr id="17" name="Testo 4"/>
        <xdr:cNvSpPr txBox="1">
          <a:spLocks noChangeArrowheads="1"/>
        </xdr:cNvSpPr>
      </xdr:nvSpPr>
      <xdr:spPr>
        <a:xfrm>
          <a:off x="2743200" y="28289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57150</xdr:colOff>
      <xdr:row>17</xdr:row>
      <xdr:rowOff>0</xdr:rowOff>
    </xdr:to>
    <xdr:sp fLocksText="0">
      <xdr:nvSpPr>
        <xdr:cNvPr id="18" name="Testo 2"/>
        <xdr:cNvSpPr txBox="1">
          <a:spLocks noChangeArrowheads="1"/>
        </xdr:cNvSpPr>
      </xdr:nvSpPr>
      <xdr:spPr>
        <a:xfrm>
          <a:off x="2743200" y="28289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17</xdr:row>
      <xdr:rowOff>0</xdr:rowOff>
    </xdr:from>
    <xdr:to>
      <xdr:col>5</xdr:col>
      <xdr:colOff>9525</xdr:colOff>
      <xdr:row>17</xdr:row>
      <xdr:rowOff>0</xdr:rowOff>
    </xdr:to>
    <xdr:sp fLocksText="0">
      <xdr:nvSpPr>
        <xdr:cNvPr id="19" name="Testo 4"/>
        <xdr:cNvSpPr txBox="1">
          <a:spLocks noChangeArrowheads="1"/>
        </xdr:cNvSpPr>
      </xdr:nvSpPr>
      <xdr:spPr>
        <a:xfrm>
          <a:off x="2219325" y="2828925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17</xdr:row>
      <xdr:rowOff>0</xdr:rowOff>
    </xdr:from>
    <xdr:to>
      <xdr:col>9</xdr:col>
      <xdr:colOff>314325</xdr:colOff>
      <xdr:row>17</xdr:row>
      <xdr:rowOff>0</xdr:rowOff>
    </xdr:to>
    <xdr:sp fLocksText="0">
      <xdr:nvSpPr>
        <xdr:cNvPr id="20" name="Testo 4"/>
        <xdr:cNvSpPr txBox="1">
          <a:spLocks noChangeArrowheads="1"/>
        </xdr:cNvSpPr>
      </xdr:nvSpPr>
      <xdr:spPr>
        <a:xfrm>
          <a:off x="4210050" y="2828925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4</xdr:row>
      <xdr:rowOff>200025</xdr:rowOff>
    </xdr:from>
    <xdr:to>
      <xdr:col>10</xdr:col>
      <xdr:colOff>0</xdr:colOff>
      <xdr:row>5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4248150" y="790575"/>
          <a:ext cx="104775" cy="5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114300</xdr:rowOff>
    </xdr:from>
    <xdr:to>
      <xdr:col>11</xdr:col>
      <xdr:colOff>0</xdr:colOff>
      <xdr:row>8</xdr:row>
      <xdr:rowOff>85725</xdr:rowOff>
    </xdr:to>
    <xdr:sp>
      <xdr:nvSpPr>
        <xdr:cNvPr id="22" name="Text Box 28"/>
        <xdr:cNvSpPr txBox="1">
          <a:spLocks noChangeArrowheads="1"/>
        </xdr:cNvSpPr>
      </xdr:nvSpPr>
      <xdr:spPr>
        <a:xfrm>
          <a:off x="4743450" y="704850"/>
          <a:ext cx="0" cy="990600"/>
        </a:xfrm>
        <a:prstGeom prst="rect">
          <a:avLst/>
        </a:prstGeom>
        <a:solidFill>
          <a:srgbClr val="FFFF00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attenzione: i calcoli per il commento sono stati effettuati sul contenuto reale delle rispettive celle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K22"/>
  <sheetViews>
    <sheetView tabSelected="1" zoomScalePageLayoutView="0" workbookViewId="0" topLeftCell="A1">
      <selection activeCell="R12" sqref="R12"/>
    </sheetView>
  </sheetViews>
  <sheetFormatPr defaultColWidth="9.140625" defaultRowHeight="12.75"/>
  <cols>
    <col min="1" max="1" width="11.8515625" style="1" customWidth="1"/>
    <col min="2" max="6" width="5.8515625" style="1" customWidth="1"/>
    <col min="7" max="7" width="6.57421875" style="1" customWidth="1"/>
    <col min="8" max="11" width="5.8515625" style="1" customWidth="1"/>
    <col min="12" max="16384" width="9.140625" style="1" customWidth="1"/>
  </cols>
  <sheetData>
    <row r="1" ht="12" customHeight="1">
      <c r="A1" s="23" t="s">
        <v>0</v>
      </c>
    </row>
    <row r="2" ht="13.5" customHeight="1">
      <c r="A2" s="24"/>
    </row>
    <row r="3" ht="3" customHeight="1"/>
    <row r="4" spans="1:11" ht="18" customHeight="1">
      <c r="A4" s="25" t="s">
        <v>1</v>
      </c>
      <c r="B4" s="28" t="s">
        <v>2</v>
      </c>
      <c r="C4" s="28"/>
      <c r="D4" s="28"/>
      <c r="E4" s="28"/>
      <c r="F4" s="28"/>
      <c r="G4" s="29" t="s">
        <v>3</v>
      </c>
      <c r="H4" s="29"/>
      <c r="I4" s="29"/>
      <c r="J4" s="29"/>
      <c r="K4" s="29"/>
    </row>
    <row r="5" spans="1:11" ht="20.25" customHeight="1">
      <c r="A5" s="26"/>
      <c r="B5" s="30" t="s">
        <v>4</v>
      </c>
      <c r="C5" s="32" t="s">
        <v>5</v>
      </c>
      <c r="D5" s="34" t="s">
        <v>6</v>
      </c>
      <c r="E5" s="35"/>
      <c r="F5" s="34" t="s">
        <v>7</v>
      </c>
      <c r="G5" s="37" t="s">
        <v>4</v>
      </c>
      <c r="H5" s="39" t="s">
        <v>5</v>
      </c>
      <c r="I5" s="41" t="s">
        <v>6</v>
      </c>
      <c r="J5" s="42"/>
      <c r="K5" s="43" t="s">
        <v>7</v>
      </c>
    </row>
    <row r="6" spans="1:11" ht="40.5" customHeight="1">
      <c r="A6" s="27"/>
      <c r="B6" s="31"/>
      <c r="C6" s="33"/>
      <c r="D6" s="2" t="s">
        <v>4</v>
      </c>
      <c r="E6" s="5" t="s">
        <v>8</v>
      </c>
      <c r="F6" s="36"/>
      <c r="G6" s="38"/>
      <c r="H6" s="40"/>
      <c r="I6" s="3" t="s">
        <v>4</v>
      </c>
      <c r="J6" s="5" t="s">
        <v>8</v>
      </c>
      <c r="K6" s="44"/>
    </row>
    <row r="7" spans="1:11" ht="7.5" customHeight="1">
      <c r="A7" s="4"/>
      <c r="B7" s="6"/>
      <c r="C7" s="7"/>
      <c r="D7" s="8"/>
      <c r="E7" s="9"/>
      <c r="F7" s="10"/>
      <c r="G7" s="6"/>
      <c r="H7" s="11"/>
      <c r="I7" s="8"/>
      <c r="J7" s="9"/>
      <c r="K7" s="10"/>
    </row>
    <row r="8" spans="1:11" ht="12" customHeight="1">
      <c r="A8" s="4">
        <v>2007</v>
      </c>
      <c r="B8" s="12">
        <v>649.076</v>
      </c>
      <c r="C8" s="12">
        <v>15.729</v>
      </c>
      <c r="D8" s="12">
        <v>137.04</v>
      </c>
      <c r="E8" s="13">
        <v>47.3</v>
      </c>
      <c r="F8" s="12">
        <v>496.308</v>
      </c>
      <c r="G8" s="14">
        <v>462.114</v>
      </c>
      <c r="H8" s="13">
        <v>6.301</v>
      </c>
      <c r="I8" s="14">
        <v>100.817</v>
      </c>
      <c r="J8" s="13">
        <v>27.386</v>
      </c>
      <c r="K8" s="14">
        <v>354.996</v>
      </c>
    </row>
    <row r="9" spans="1:11" ht="12" customHeight="1">
      <c r="A9" s="4">
        <v>2008</v>
      </c>
      <c r="B9" s="12">
        <v>650.616</v>
      </c>
      <c r="C9" s="12">
        <v>15.545</v>
      </c>
      <c r="D9" s="12">
        <v>133.009</v>
      </c>
      <c r="E9" s="12">
        <v>47.93</v>
      </c>
      <c r="F9" s="12">
        <v>502.062</v>
      </c>
      <c r="G9" s="13">
        <v>461.958</v>
      </c>
      <c r="H9" s="13">
        <v>4.578</v>
      </c>
      <c r="I9" s="13">
        <v>92.85</v>
      </c>
      <c r="J9" s="13">
        <v>25.877</v>
      </c>
      <c r="K9" s="13">
        <v>364.53</v>
      </c>
    </row>
    <row r="10" spans="1:11" ht="12" customHeight="1">
      <c r="A10" s="4">
        <v>2009</v>
      </c>
      <c r="B10" s="12">
        <f>C10+D10+F10</f>
        <v>646.2950000000001</v>
      </c>
      <c r="C10" s="12">
        <v>13.809</v>
      </c>
      <c r="D10" s="12">
        <v>127.886</v>
      </c>
      <c r="E10" s="13">
        <v>46.99</v>
      </c>
      <c r="F10" s="12">
        <v>504.6</v>
      </c>
      <c r="G10" s="13">
        <f>H10+I10+K10</f>
        <v>462.702</v>
      </c>
      <c r="H10" s="13">
        <v>2.26</v>
      </c>
      <c r="I10" s="13">
        <v>91.938</v>
      </c>
      <c r="J10" s="13">
        <v>26.462</v>
      </c>
      <c r="K10" s="13">
        <v>368.504</v>
      </c>
    </row>
    <row r="11" spans="1:11" ht="7.5" customHeight="1">
      <c r="A11" s="4"/>
      <c r="B11" s="6"/>
      <c r="C11" s="7"/>
      <c r="D11" s="15"/>
      <c r="E11" s="9"/>
      <c r="F11" s="10"/>
      <c r="G11" s="6"/>
      <c r="H11" s="11"/>
      <c r="I11" s="15"/>
      <c r="J11" s="9"/>
      <c r="K11" s="10"/>
    </row>
    <row r="12" spans="1:11" s="16" customFormat="1" ht="12" customHeight="1">
      <c r="A12" s="45" t="s">
        <v>16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spans="1:11" s="16" customFormat="1" ht="4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 s="16" customFormat="1" ht="12" customHeight="1">
      <c r="A14" s="17" t="s">
        <v>9</v>
      </c>
      <c r="B14" s="12">
        <v>85.195</v>
      </c>
      <c r="C14" s="12">
        <v>6.887</v>
      </c>
      <c r="D14" s="12">
        <v>17.326</v>
      </c>
      <c r="E14" s="13">
        <v>11.54</v>
      </c>
      <c r="F14" s="12">
        <v>60.982</v>
      </c>
      <c r="G14" s="13">
        <v>57.617</v>
      </c>
      <c r="H14" s="13">
        <v>1.097</v>
      </c>
      <c r="I14" s="13">
        <v>13.045</v>
      </c>
      <c r="J14" s="13">
        <v>9.251</v>
      </c>
      <c r="K14" s="13">
        <v>43.474</v>
      </c>
    </row>
    <row r="15" spans="1:11" s="16" customFormat="1" ht="12" customHeight="1">
      <c r="A15" s="17" t="s">
        <v>10</v>
      </c>
      <c r="B15" s="12">
        <v>111.796</v>
      </c>
      <c r="C15" s="12">
        <v>4.338</v>
      </c>
      <c r="D15" s="12">
        <v>18.59</v>
      </c>
      <c r="E15" s="13">
        <v>8.881</v>
      </c>
      <c r="F15" s="12">
        <v>88.868</v>
      </c>
      <c r="G15" s="13">
        <v>71.424</v>
      </c>
      <c r="H15" s="13" t="s">
        <v>17</v>
      </c>
      <c r="I15" s="13">
        <v>12.309</v>
      </c>
      <c r="J15" s="13">
        <v>3.32</v>
      </c>
      <c r="K15" s="13">
        <v>58.906</v>
      </c>
    </row>
    <row r="16" spans="1:11" s="16" customFormat="1" ht="12" customHeight="1">
      <c r="A16" s="17" t="s">
        <v>11</v>
      </c>
      <c r="B16" s="12">
        <v>356.302</v>
      </c>
      <c r="C16" s="12">
        <v>2.529</v>
      </c>
      <c r="D16" s="12">
        <v>71.829</v>
      </c>
      <c r="E16" s="13">
        <v>24.154</v>
      </c>
      <c r="F16" s="12">
        <v>281.943</v>
      </c>
      <c r="G16" s="13">
        <v>260.58</v>
      </c>
      <c r="H16" s="13" t="s">
        <v>17</v>
      </c>
      <c r="I16" s="13">
        <v>52.328</v>
      </c>
      <c r="J16" s="13">
        <v>12.912</v>
      </c>
      <c r="K16" s="13">
        <v>207.884</v>
      </c>
    </row>
    <row r="17" spans="1:11" s="16" customFormat="1" ht="12" customHeight="1">
      <c r="A17" s="17" t="s">
        <v>12</v>
      </c>
      <c r="B17" s="12">
        <v>85.279</v>
      </c>
      <c r="C17" s="12" t="s">
        <v>17</v>
      </c>
      <c r="D17" s="12">
        <v>21.311</v>
      </c>
      <c r="E17" s="13">
        <v>6.975</v>
      </c>
      <c r="F17" s="12">
        <v>63.527</v>
      </c>
      <c r="G17" s="13">
        <v>64.797</v>
      </c>
      <c r="H17" s="13" t="s">
        <v>17</v>
      </c>
      <c r="I17" s="13">
        <v>17.21</v>
      </c>
      <c r="J17" s="13">
        <v>4.985</v>
      </c>
      <c r="K17" s="13">
        <v>47.146</v>
      </c>
    </row>
    <row r="18" spans="1:11" s="16" customFormat="1" ht="12" customHeight="1">
      <c r="A18" s="18" t="s">
        <v>13</v>
      </c>
      <c r="B18" s="19">
        <v>638.572</v>
      </c>
      <c r="C18" s="19">
        <v>14.196</v>
      </c>
      <c r="D18" s="19">
        <f>SUM(D14:D17)</f>
        <v>129.05599999999998</v>
      </c>
      <c r="E18" s="20">
        <f>SUM(E14:E17)</f>
        <v>51.550000000000004</v>
      </c>
      <c r="F18" s="19">
        <f>SUM(F14:F17)</f>
        <v>495.32</v>
      </c>
      <c r="G18" s="20">
        <f>SUM(G14:G17)</f>
        <v>454.418</v>
      </c>
      <c r="H18" s="20">
        <v>2.116</v>
      </c>
      <c r="I18" s="20">
        <f>SUM(I14:I17)</f>
        <v>94.892</v>
      </c>
      <c r="J18" s="20">
        <f>SUM(J14:J17)</f>
        <v>30.468</v>
      </c>
      <c r="K18" s="20">
        <f>SUM(K14:K17)</f>
        <v>357.41</v>
      </c>
    </row>
    <row r="19" spans="1:11" s="16" customFormat="1" ht="12" customHeight="1">
      <c r="A19" s="18" t="s">
        <v>14</v>
      </c>
      <c r="B19" s="19">
        <v>22872.328</v>
      </c>
      <c r="C19" s="19">
        <v>891.007</v>
      </c>
      <c r="D19" s="19">
        <v>6510.787</v>
      </c>
      <c r="E19" s="20">
        <v>1929.594</v>
      </c>
      <c r="F19" s="19">
        <v>15470.534</v>
      </c>
      <c r="G19" s="20">
        <v>17109.844</v>
      </c>
      <c r="H19" s="20">
        <v>428.922</v>
      </c>
      <c r="I19" s="20">
        <v>5131.083</v>
      </c>
      <c r="J19" s="20">
        <v>1198.78</v>
      </c>
      <c r="K19" s="20">
        <v>11549.838</v>
      </c>
    </row>
    <row r="20" spans="1:11" s="16" customFormat="1" ht="2.2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8" ht="12" customHeight="1">
      <c r="A21" s="14" t="s">
        <v>15</v>
      </c>
      <c r="E21" s="16"/>
      <c r="H21" s="16"/>
    </row>
    <row r="22" ht="9">
      <c r="E22" s="16"/>
    </row>
  </sheetData>
  <sheetProtection/>
  <mergeCells count="14">
    <mergeCell ref="I5:J5"/>
    <mergeCell ref="K5:K6"/>
    <mergeCell ref="A12:K12"/>
    <mergeCell ref="A13:K13"/>
    <mergeCell ref="A1:A2"/>
    <mergeCell ref="A4:A6"/>
    <mergeCell ref="B4:F4"/>
    <mergeCell ref="G4:K4"/>
    <mergeCell ref="B5:B6"/>
    <mergeCell ref="C5:C6"/>
    <mergeCell ref="D5:E5"/>
    <mergeCell ref="F5:F6"/>
    <mergeCell ref="G5:G6"/>
    <mergeCell ref="H5:H6"/>
  </mergeCells>
  <printOptions/>
  <pageMargins left="0.75" right="0.24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Gianni</cp:lastModifiedBy>
  <dcterms:created xsi:type="dcterms:W3CDTF">2010-12-18T14:42:06Z</dcterms:created>
  <dcterms:modified xsi:type="dcterms:W3CDTF">2012-02-10T13:53:15Z</dcterms:modified>
  <cp:category/>
  <cp:version/>
  <cp:contentType/>
  <cp:contentStatus/>
</cp:coreProperties>
</file>