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'Foglio1'!$A$1:$L$48</definedName>
  </definedNames>
  <calcPr fullCalcOnLoad="1"/>
</workbook>
</file>

<file path=xl/sharedStrings.xml><?xml version="1.0" encoding="utf-8"?>
<sst xmlns="http://schemas.openxmlformats.org/spreadsheetml/2006/main" count="106" uniqueCount="47">
  <si>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</si>
  <si>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</si>
  <si>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</si>
  <si>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</si>
  <si>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</si>
  <si>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</si>
  <si>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</si>
  <si>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</si>
  <si>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</si>
  <si>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</si>
  <si>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</si>
  <si>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</si>
  <si>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</si>
  <si>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</si>
  <si>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</si>
  <si>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</si>
  <si>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</si>
  <si>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</si>
  <si>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</si>
  <si>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</si>
  <si>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</si>
  <si>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</si>
  <si>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</si>
  <si>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</si>
  <si>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</si>
  <si>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</si>
  <si>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</si>
  <si>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</si>
  <si>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</si>
  <si>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</si>
  <si>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</si>
  <si>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</si>
  <si>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</si>
  <si>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</si>
  <si>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</si>
  <si>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</si>
  <si>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</si>
  <si>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</si>
  <si>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</si>
  <si>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</si>
  <si>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</si>
  <si>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</si>
  <si>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</si>
  <si>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</si>
  <si>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</si>
  <si>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</si>
  <si>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12.3.3    Movimento anagrafico delle imprese industriali per sezioni e divisioni di attività economica in provincia di Genova (a) - Anni 2009 e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</si>
</sst>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0" fillId="0" borderId="0" xfId="17" applyFont="1" applyFill="1" applyBorder="1" applyAlignment="1">
      <alignment horizontal="left" vertical="center" wrapText="1"/>
      <protection/>
    </xf>
    <xf numFmtId="3" fontId="5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11" fillId="0" borderId="3" xfId="17" applyFont="1" applyFill="1" applyBorder="1" applyAlignment="1">
      <alignment horizontal="left" vertical="center" wrapText="1"/>
      <protection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ABRUZZO_111_O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L48"/>
    </sheetView>
  </sheetViews>
  <sheetFormatPr defaultColWidth="9.140625" defaultRowHeight="12.75"/>
  <cols>
    <col min="1" max="1" width="32.28125" style="0" customWidth="1"/>
    <col min="6" max="6" width="3.28125" style="0" customWidth="1"/>
  </cols>
  <sheetData>
    <row r="1" spans="1:10" ht="11.25" customHeight="1">
      <c r="A1" s="13" t="s">
        <v>46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27" t="s">
        <v>8</v>
      </c>
      <c r="B3" s="29">
        <v>2009</v>
      </c>
      <c r="C3" s="29"/>
      <c r="D3" s="29"/>
      <c r="E3" s="29"/>
      <c r="F3" s="5"/>
      <c r="G3" s="29">
        <v>2010</v>
      </c>
      <c r="H3" s="29"/>
      <c r="I3" s="29"/>
      <c r="J3" s="29"/>
    </row>
    <row r="4" spans="1:10" ht="9" customHeight="1">
      <c r="A4" s="28"/>
      <c r="B4" s="6" t="s">
        <v>0</v>
      </c>
      <c r="C4" s="6" t="s">
        <v>1</v>
      </c>
      <c r="D4" s="6" t="s">
        <v>2</v>
      </c>
      <c r="E4" s="6" t="s">
        <v>3</v>
      </c>
      <c r="F4" s="7"/>
      <c r="G4" s="6" t="str">
        <f>+B4</f>
        <v>Registrate</v>
      </c>
      <c r="H4" s="6" t="str">
        <f>+C4</f>
        <v>Attive</v>
      </c>
      <c r="I4" s="6" t="str">
        <f>+D4</f>
        <v>Iscritte</v>
      </c>
      <c r="J4" s="6" t="str">
        <f>+E4</f>
        <v>Cessate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8" t="s">
        <v>9</v>
      </c>
      <c r="B6" s="9">
        <f>SUM(B7:B11)</f>
        <v>73</v>
      </c>
      <c r="C6" s="9">
        <f>SUM(C7:C11)</f>
        <v>54</v>
      </c>
      <c r="D6" s="9">
        <f>SUM(D7:D11)</f>
        <v>1</v>
      </c>
      <c r="E6" s="9">
        <f>SUM(E7:E11)</f>
        <v>3</v>
      </c>
      <c r="F6" s="9"/>
      <c r="G6" s="9">
        <v>71</v>
      </c>
      <c r="H6" s="9">
        <v>52</v>
      </c>
      <c r="I6" s="17" t="s">
        <v>45</v>
      </c>
      <c r="J6" s="9">
        <v>2</v>
      </c>
    </row>
    <row r="7" spans="1:10" ht="9" customHeight="1">
      <c r="A7" s="19" t="s">
        <v>10</v>
      </c>
      <c r="B7" s="20" t="s">
        <v>45</v>
      </c>
      <c r="C7" s="20" t="s">
        <v>45</v>
      </c>
      <c r="D7" s="20" t="s">
        <v>45</v>
      </c>
      <c r="E7" s="20" t="s">
        <v>45</v>
      </c>
      <c r="F7" s="21"/>
      <c r="G7" s="20" t="s">
        <v>45</v>
      </c>
      <c r="H7" s="20" t="s">
        <v>45</v>
      </c>
      <c r="I7" s="20" t="s">
        <v>45</v>
      </c>
      <c r="J7" s="20" t="s">
        <v>45</v>
      </c>
    </row>
    <row r="8" spans="1:10" ht="9" customHeight="1">
      <c r="A8" s="19" t="s">
        <v>11</v>
      </c>
      <c r="B8" s="22">
        <v>2</v>
      </c>
      <c r="C8" s="22">
        <v>1</v>
      </c>
      <c r="D8" s="20" t="s">
        <v>45</v>
      </c>
      <c r="E8" s="20" t="s">
        <v>45</v>
      </c>
      <c r="F8" s="21"/>
      <c r="G8" s="22">
        <v>2</v>
      </c>
      <c r="H8" s="22">
        <v>1</v>
      </c>
      <c r="I8" s="20" t="s">
        <v>45</v>
      </c>
      <c r="J8" s="20" t="s">
        <v>45</v>
      </c>
    </row>
    <row r="9" spans="1:10" ht="9" customHeight="1">
      <c r="A9" s="19" t="s">
        <v>12</v>
      </c>
      <c r="B9" s="22">
        <v>3</v>
      </c>
      <c r="C9" s="22">
        <v>1</v>
      </c>
      <c r="D9" s="20" t="s">
        <v>45</v>
      </c>
      <c r="E9" s="20" t="s">
        <v>45</v>
      </c>
      <c r="F9" s="21"/>
      <c r="G9" s="22">
        <v>3</v>
      </c>
      <c r="H9" s="22">
        <v>1</v>
      </c>
      <c r="I9" s="20" t="s">
        <v>45</v>
      </c>
      <c r="J9" s="20" t="s">
        <v>45</v>
      </c>
    </row>
    <row r="10" spans="1:10" ht="9" customHeight="1">
      <c r="A10" s="19" t="s">
        <v>13</v>
      </c>
      <c r="B10" s="22">
        <v>68</v>
      </c>
      <c r="C10" s="22">
        <v>52</v>
      </c>
      <c r="D10" s="22">
        <v>1</v>
      </c>
      <c r="E10" s="22">
        <v>3</v>
      </c>
      <c r="F10" s="21"/>
      <c r="G10" s="22">
        <v>66</v>
      </c>
      <c r="H10" s="22">
        <v>50</v>
      </c>
      <c r="I10" s="20" t="s">
        <v>45</v>
      </c>
      <c r="J10" s="22">
        <v>2</v>
      </c>
    </row>
    <row r="11" spans="1:10" ht="9" customHeight="1">
      <c r="A11" s="19" t="s">
        <v>14</v>
      </c>
      <c r="B11" s="20" t="s">
        <v>45</v>
      </c>
      <c r="C11" s="20" t="s">
        <v>45</v>
      </c>
      <c r="D11" s="20" t="s">
        <v>45</v>
      </c>
      <c r="E11" s="20" t="s">
        <v>45</v>
      </c>
      <c r="F11" s="21"/>
      <c r="G11" s="20" t="s">
        <v>45</v>
      </c>
      <c r="H11" s="20" t="s">
        <v>45</v>
      </c>
      <c r="I11" s="20" t="s">
        <v>45</v>
      </c>
      <c r="J11" s="20" t="s">
        <v>45</v>
      </c>
    </row>
    <row r="12" spans="1:10" ht="9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9" customHeight="1">
      <c r="A13" s="8" t="s">
        <v>4</v>
      </c>
      <c r="B13" s="9">
        <f>SUM(B14:B37)</f>
        <v>7566</v>
      </c>
      <c r="C13" s="9">
        <f>SUM(C14:C37)</f>
        <v>6424</v>
      </c>
      <c r="D13" s="9">
        <f>SUM(D14:D37)</f>
        <v>210</v>
      </c>
      <c r="E13" s="9">
        <f>SUM(E14:E37)</f>
        <v>391</v>
      </c>
      <c r="F13" s="9"/>
      <c r="G13" s="9">
        <f>SUM(G14:G37)</f>
        <v>7479</v>
      </c>
      <c r="H13" s="9">
        <f>SUM(H14:H37)</f>
        <v>6349</v>
      </c>
      <c r="I13" s="9">
        <f>SUM(I14:I37)</f>
        <v>228</v>
      </c>
      <c r="J13" s="9">
        <f>SUM(J14:J37)</f>
        <v>398</v>
      </c>
    </row>
    <row r="14" spans="1:10" ht="9" customHeight="1">
      <c r="A14" s="19" t="s">
        <v>15</v>
      </c>
      <c r="B14" s="22">
        <v>1073</v>
      </c>
      <c r="C14" s="22">
        <v>889</v>
      </c>
      <c r="D14" s="22">
        <v>28</v>
      </c>
      <c r="E14" s="22">
        <v>49</v>
      </c>
      <c r="F14" s="21"/>
      <c r="G14" s="22">
        <v>1067</v>
      </c>
      <c r="H14" s="22">
        <v>889</v>
      </c>
      <c r="I14" s="22">
        <v>28</v>
      </c>
      <c r="J14" s="22">
        <v>58</v>
      </c>
    </row>
    <row r="15" spans="1:10" ht="9" customHeight="1">
      <c r="A15" s="19" t="s">
        <v>16</v>
      </c>
      <c r="B15" s="22">
        <v>34</v>
      </c>
      <c r="C15" s="22">
        <v>27</v>
      </c>
      <c r="D15" s="20" t="s">
        <v>45</v>
      </c>
      <c r="E15" s="20" t="s">
        <v>45</v>
      </c>
      <c r="F15" s="21"/>
      <c r="G15" s="22">
        <v>38</v>
      </c>
      <c r="H15" s="22">
        <v>29</v>
      </c>
      <c r="I15" s="20">
        <v>1</v>
      </c>
      <c r="J15" s="20" t="s">
        <v>45</v>
      </c>
    </row>
    <row r="16" spans="1:10" ht="9" customHeight="1">
      <c r="A16" s="19" t="s">
        <v>17</v>
      </c>
      <c r="B16" s="20" t="s">
        <v>45</v>
      </c>
      <c r="C16" s="20" t="s">
        <v>45</v>
      </c>
      <c r="D16" s="20" t="s">
        <v>45</v>
      </c>
      <c r="E16" s="20" t="s">
        <v>45</v>
      </c>
      <c r="F16" s="21"/>
      <c r="G16" s="20" t="s">
        <v>45</v>
      </c>
      <c r="H16" s="20" t="s">
        <v>45</v>
      </c>
      <c r="I16" s="20" t="s">
        <v>45</v>
      </c>
      <c r="J16" s="20" t="s">
        <v>45</v>
      </c>
    </row>
    <row r="17" spans="1:10" ht="9" customHeight="1">
      <c r="A17" s="19" t="s">
        <v>18</v>
      </c>
      <c r="B17" s="22">
        <v>146</v>
      </c>
      <c r="C17" s="22">
        <v>119</v>
      </c>
      <c r="D17" s="22">
        <v>9</v>
      </c>
      <c r="E17" s="22">
        <v>8</v>
      </c>
      <c r="F17" s="21"/>
      <c r="G17" s="22">
        <v>149</v>
      </c>
      <c r="H17" s="22">
        <v>124</v>
      </c>
      <c r="I17" s="22">
        <v>5</v>
      </c>
      <c r="J17" s="22">
        <v>7</v>
      </c>
    </row>
    <row r="18" spans="1:10" ht="18.75" customHeight="1">
      <c r="A18" s="19" t="s">
        <v>19</v>
      </c>
      <c r="B18" s="22">
        <v>500</v>
      </c>
      <c r="C18" s="22">
        <v>430</v>
      </c>
      <c r="D18" s="22">
        <v>27</v>
      </c>
      <c r="E18" s="22">
        <v>43</v>
      </c>
      <c r="F18" s="21"/>
      <c r="G18" s="22">
        <v>485</v>
      </c>
      <c r="H18" s="22">
        <v>417</v>
      </c>
      <c r="I18" s="22">
        <v>22</v>
      </c>
      <c r="J18" s="22">
        <v>36</v>
      </c>
    </row>
    <row r="19" spans="1:10" ht="9" customHeight="1">
      <c r="A19" s="19" t="s">
        <v>20</v>
      </c>
      <c r="B19" s="22">
        <v>79</v>
      </c>
      <c r="C19" s="22">
        <v>67</v>
      </c>
      <c r="D19" s="22">
        <v>2</v>
      </c>
      <c r="E19" s="22">
        <v>9</v>
      </c>
      <c r="F19" s="21"/>
      <c r="G19" s="22">
        <v>74</v>
      </c>
      <c r="H19" s="22">
        <v>63</v>
      </c>
      <c r="I19" s="20" t="s">
        <v>45</v>
      </c>
      <c r="J19" s="22">
        <v>6</v>
      </c>
    </row>
    <row r="20" spans="1:10" ht="27.75" customHeight="1">
      <c r="A20" s="19" t="s">
        <v>21</v>
      </c>
      <c r="B20" s="22">
        <v>448</v>
      </c>
      <c r="C20" s="22">
        <v>417</v>
      </c>
      <c r="D20" s="22">
        <v>11</v>
      </c>
      <c r="E20" s="22">
        <v>22</v>
      </c>
      <c r="F20" s="21"/>
      <c r="G20" s="22">
        <v>440</v>
      </c>
      <c r="H20" s="22">
        <v>408</v>
      </c>
      <c r="I20" s="22">
        <v>14</v>
      </c>
      <c r="J20" s="22">
        <v>24</v>
      </c>
    </row>
    <row r="21" spans="1:10" ht="9" customHeight="1">
      <c r="A21" s="19" t="s">
        <v>22</v>
      </c>
      <c r="B21" s="22">
        <v>64</v>
      </c>
      <c r="C21" s="22">
        <v>50</v>
      </c>
      <c r="D21" s="20" t="s">
        <v>45</v>
      </c>
      <c r="E21" s="22">
        <v>4</v>
      </c>
      <c r="F21" s="21"/>
      <c r="G21" s="22">
        <v>66</v>
      </c>
      <c r="H21" s="22">
        <v>51</v>
      </c>
      <c r="I21" s="20">
        <v>2</v>
      </c>
      <c r="J21" s="22">
        <v>2</v>
      </c>
    </row>
    <row r="22" spans="1:10" ht="9" customHeight="1">
      <c r="A22" s="19" t="s">
        <v>23</v>
      </c>
      <c r="B22" s="22">
        <v>419</v>
      </c>
      <c r="C22" s="22">
        <v>326</v>
      </c>
      <c r="D22" s="22">
        <v>6</v>
      </c>
      <c r="E22" s="22">
        <v>23</v>
      </c>
      <c r="F22" s="21"/>
      <c r="G22" s="22">
        <v>418</v>
      </c>
      <c r="H22" s="22">
        <v>325</v>
      </c>
      <c r="I22" s="22">
        <v>9</v>
      </c>
      <c r="J22" s="22">
        <v>19</v>
      </c>
    </row>
    <row r="23" spans="1:10" ht="18" customHeight="1">
      <c r="A23" s="19" t="s">
        <v>24</v>
      </c>
      <c r="B23" s="22">
        <v>9</v>
      </c>
      <c r="C23" s="22">
        <v>7</v>
      </c>
      <c r="D23" s="20" t="s">
        <v>45</v>
      </c>
      <c r="E23" s="22">
        <v>1</v>
      </c>
      <c r="F23" s="21"/>
      <c r="G23" s="22">
        <v>9</v>
      </c>
      <c r="H23" s="22">
        <v>7</v>
      </c>
      <c r="I23" s="20" t="s">
        <v>45</v>
      </c>
      <c r="J23" s="22">
        <v>1</v>
      </c>
    </row>
    <row r="24" spans="1:10" ht="9" customHeight="1">
      <c r="A24" s="19" t="s">
        <v>25</v>
      </c>
      <c r="B24" s="22">
        <v>179</v>
      </c>
      <c r="C24" s="22">
        <v>117</v>
      </c>
      <c r="D24" s="22">
        <v>2</v>
      </c>
      <c r="E24" s="22">
        <v>4</v>
      </c>
      <c r="F24" s="21"/>
      <c r="G24" s="22">
        <v>178</v>
      </c>
      <c r="H24" s="22">
        <v>115</v>
      </c>
      <c r="I24" s="20" t="s">
        <v>45</v>
      </c>
      <c r="J24" s="22">
        <v>4</v>
      </c>
    </row>
    <row r="25" spans="1:10" ht="18" customHeight="1">
      <c r="A25" s="19" t="s">
        <v>26</v>
      </c>
      <c r="B25" s="22">
        <v>22</v>
      </c>
      <c r="C25" s="22">
        <v>21</v>
      </c>
      <c r="D25" s="20" t="s">
        <v>45</v>
      </c>
      <c r="E25" s="20" t="s">
        <v>45</v>
      </c>
      <c r="F25" s="21"/>
      <c r="G25" s="22">
        <v>20</v>
      </c>
      <c r="H25" s="22">
        <v>19</v>
      </c>
      <c r="I25" s="20" t="s">
        <v>45</v>
      </c>
      <c r="J25" s="20">
        <v>2</v>
      </c>
    </row>
    <row r="26" spans="1:10" ht="9" customHeight="1">
      <c r="A26" s="19" t="s">
        <v>27</v>
      </c>
      <c r="B26" s="22">
        <v>162</v>
      </c>
      <c r="C26" s="22">
        <v>132</v>
      </c>
      <c r="D26" s="22">
        <v>5</v>
      </c>
      <c r="E26" s="22">
        <v>9</v>
      </c>
      <c r="F26" s="21"/>
      <c r="G26" s="22">
        <v>159</v>
      </c>
      <c r="H26" s="22">
        <v>131</v>
      </c>
      <c r="I26" s="22">
        <v>5</v>
      </c>
      <c r="J26" s="22">
        <v>6</v>
      </c>
    </row>
    <row r="27" spans="1:10" ht="19.5" customHeight="1">
      <c r="A27" s="19" t="s">
        <v>28</v>
      </c>
      <c r="B27" s="22">
        <v>255</v>
      </c>
      <c r="C27" s="22">
        <v>229</v>
      </c>
      <c r="D27" s="22">
        <v>4</v>
      </c>
      <c r="E27" s="22">
        <v>12</v>
      </c>
      <c r="F27" s="22"/>
      <c r="G27" s="22">
        <v>249</v>
      </c>
      <c r="H27" s="22">
        <v>224</v>
      </c>
      <c r="I27" s="22">
        <v>5</v>
      </c>
      <c r="J27" s="22">
        <v>13</v>
      </c>
    </row>
    <row r="28" spans="1:10" ht="9" customHeight="1">
      <c r="A28" s="19" t="s">
        <v>29</v>
      </c>
      <c r="B28" s="22">
        <v>64</v>
      </c>
      <c r="C28" s="22">
        <v>41</v>
      </c>
      <c r="D28" s="22">
        <v>1</v>
      </c>
      <c r="E28" s="22">
        <v>1</v>
      </c>
      <c r="F28" s="23"/>
      <c r="G28" s="22">
        <v>63</v>
      </c>
      <c r="H28" s="22">
        <v>43</v>
      </c>
      <c r="I28" s="20" t="s">
        <v>45</v>
      </c>
      <c r="J28" s="22">
        <v>3</v>
      </c>
    </row>
    <row r="29" spans="1:10" ht="18.75" customHeight="1">
      <c r="A29" s="19" t="s">
        <v>30</v>
      </c>
      <c r="B29" s="22">
        <v>1296</v>
      </c>
      <c r="C29" s="22">
        <v>1103</v>
      </c>
      <c r="D29" s="22">
        <v>28</v>
      </c>
      <c r="E29" s="22">
        <v>62</v>
      </c>
      <c r="F29" s="23"/>
      <c r="G29" s="22">
        <v>1269</v>
      </c>
      <c r="H29" s="22">
        <v>1079</v>
      </c>
      <c r="I29" s="22">
        <v>34</v>
      </c>
      <c r="J29" s="22">
        <v>73</v>
      </c>
    </row>
    <row r="30" spans="1:10" ht="27" customHeight="1">
      <c r="A30" s="19" t="s">
        <v>31</v>
      </c>
      <c r="B30" s="22">
        <v>260</v>
      </c>
      <c r="C30" s="22">
        <v>213</v>
      </c>
      <c r="D30" s="22">
        <v>4</v>
      </c>
      <c r="E30" s="22">
        <v>17</v>
      </c>
      <c r="F30" s="22"/>
      <c r="G30" s="22">
        <v>257</v>
      </c>
      <c r="H30" s="22">
        <v>210</v>
      </c>
      <c r="I30" s="22">
        <v>4</v>
      </c>
      <c r="J30" s="22">
        <v>13</v>
      </c>
    </row>
    <row r="31" spans="1:10" ht="18.75" customHeight="1">
      <c r="A31" s="19" t="s">
        <v>32</v>
      </c>
      <c r="B31" s="22">
        <v>242</v>
      </c>
      <c r="C31" s="22">
        <v>201</v>
      </c>
      <c r="D31" s="22">
        <v>5</v>
      </c>
      <c r="E31" s="22">
        <v>10</v>
      </c>
      <c r="F31" s="23"/>
      <c r="G31" s="22">
        <v>229</v>
      </c>
      <c r="H31" s="22">
        <v>190</v>
      </c>
      <c r="I31" s="22">
        <v>1</v>
      </c>
      <c r="J31" s="22">
        <v>17</v>
      </c>
    </row>
    <row r="32" spans="1:10" ht="9" customHeight="1">
      <c r="A32" s="19" t="s">
        <v>33</v>
      </c>
      <c r="B32" s="22">
        <v>413</v>
      </c>
      <c r="C32" s="22">
        <v>343</v>
      </c>
      <c r="D32" s="22">
        <v>3</v>
      </c>
      <c r="E32" s="22">
        <v>16</v>
      </c>
      <c r="F32" s="22"/>
      <c r="G32" s="22">
        <v>391</v>
      </c>
      <c r="H32" s="22">
        <v>324</v>
      </c>
      <c r="I32" s="22">
        <v>2</v>
      </c>
      <c r="J32" s="22">
        <v>19</v>
      </c>
    </row>
    <row r="33" spans="1:10" ht="9" customHeight="1">
      <c r="A33" s="19" t="s">
        <v>34</v>
      </c>
      <c r="B33" s="22">
        <v>41</v>
      </c>
      <c r="C33" s="22">
        <v>29</v>
      </c>
      <c r="D33" s="20" t="s">
        <v>45</v>
      </c>
      <c r="E33" s="22">
        <v>2</v>
      </c>
      <c r="F33" s="22"/>
      <c r="G33" s="22">
        <v>42</v>
      </c>
      <c r="H33" s="22">
        <v>30</v>
      </c>
      <c r="I33" s="20">
        <v>1</v>
      </c>
      <c r="J33" s="22">
        <v>1</v>
      </c>
    </row>
    <row r="34" spans="1:10" ht="9" customHeight="1">
      <c r="A34" s="19" t="s">
        <v>5</v>
      </c>
      <c r="B34" s="22">
        <v>446</v>
      </c>
      <c r="C34" s="22">
        <v>370</v>
      </c>
      <c r="D34" s="22">
        <v>11</v>
      </c>
      <c r="E34" s="22">
        <v>28</v>
      </c>
      <c r="F34" s="22"/>
      <c r="G34" s="22">
        <v>432</v>
      </c>
      <c r="H34" s="22">
        <v>354</v>
      </c>
      <c r="I34" s="22">
        <v>7</v>
      </c>
      <c r="J34" s="22">
        <v>23</v>
      </c>
    </row>
    <row r="35" spans="1:10" ht="9" customHeight="1">
      <c r="A35" s="19" t="s">
        <v>35</v>
      </c>
      <c r="B35" s="22">
        <v>224</v>
      </c>
      <c r="C35" s="22">
        <v>190</v>
      </c>
      <c r="D35" s="22">
        <v>4</v>
      </c>
      <c r="E35" s="22">
        <v>18</v>
      </c>
      <c r="F35" s="22"/>
      <c r="G35" s="22">
        <v>216</v>
      </c>
      <c r="H35" s="22">
        <v>180</v>
      </c>
      <c r="I35" s="22">
        <v>1</v>
      </c>
      <c r="J35" s="22">
        <v>8</v>
      </c>
    </row>
    <row r="36" spans="1:10" ht="9" customHeight="1">
      <c r="A36" s="19" t="s">
        <v>36</v>
      </c>
      <c r="B36" s="22">
        <v>749</v>
      </c>
      <c r="C36" s="22">
        <v>699</v>
      </c>
      <c r="D36" s="22">
        <v>18</v>
      </c>
      <c r="E36" s="22">
        <v>33</v>
      </c>
      <c r="F36" s="22"/>
      <c r="G36" s="22">
        <v>738</v>
      </c>
      <c r="H36" s="22">
        <v>691</v>
      </c>
      <c r="I36" s="22">
        <v>27</v>
      </c>
      <c r="J36" s="22">
        <v>37</v>
      </c>
    </row>
    <row r="37" spans="1:10" ht="17.25" customHeight="1">
      <c r="A37" s="19" t="s">
        <v>37</v>
      </c>
      <c r="B37" s="22">
        <v>441</v>
      </c>
      <c r="C37" s="22">
        <v>404</v>
      </c>
      <c r="D37" s="22">
        <v>42</v>
      </c>
      <c r="E37" s="22">
        <v>20</v>
      </c>
      <c r="F37" s="22"/>
      <c r="G37" s="22">
        <v>490</v>
      </c>
      <c r="H37" s="22">
        <v>446</v>
      </c>
      <c r="I37" s="22">
        <v>60</v>
      </c>
      <c r="J37" s="22">
        <v>26</v>
      </c>
    </row>
    <row r="38" spans="1:10" ht="9" customHeight="1">
      <c r="A38" s="14"/>
      <c r="B38" s="9"/>
      <c r="C38" s="9"/>
      <c r="D38" s="9"/>
      <c r="E38" s="9"/>
      <c r="F38" s="9"/>
      <c r="G38" s="9"/>
      <c r="H38" s="9"/>
      <c r="I38" s="9"/>
      <c r="J38" s="9"/>
    </row>
    <row r="39" spans="1:10" ht="16.5" customHeight="1">
      <c r="A39" s="15" t="s">
        <v>38</v>
      </c>
      <c r="B39" s="9">
        <v>51</v>
      </c>
      <c r="C39" s="9">
        <v>49</v>
      </c>
      <c r="D39" s="9">
        <v>2</v>
      </c>
      <c r="E39" s="9">
        <v>5</v>
      </c>
      <c r="F39" s="9"/>
      <c r="G39" s="9">
        <v>58</v>
      </c>
      <c r="H39" s="9">
        <v>55</v>
      </c>
      <c r="I39" s="9">
        <v>8</v>
      </c>
      <c r="J39" s="9">
        <v>6</v>
      </c>
    </row>
    <row r="40" spans="1:10" ht="9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8" customHeight="1">
      <c r="A41" s="15" t="s">
        <v>39</v>
      </c>
      <c r="B41" s="9">
        <f>SUM(B42:B45)</f>
        <v>124</v>
      </c>
      <c r="C41" s="9">
        <f>SUM(C42:C45)</f>
        <v>111</v>
      </c>
      <c r="D41" s="17" t="s">
        <v>45</v>
      </c>
      <c r="E41" s="17" t="s">
        <v>45</v>
      </c>
      <c r="F41" s="9"/>
      <c r="G41" s="9">
        <f>SUM(G42:G45)</f>
        <v>123</v>
      </c>
      <c r="H41" s="9">
        <f>SUM(H42:H45)</f>
        <v>109</v>
      </c>
      <c r="I41" s="17">
        <v>1</v>
      </c>
      <c r="J41" s="17">
        <v>6</v>
      </c>
    </row>
    <row r="42" spans="1:10" ht="9" customHeight="1">
      <c r="A42" s="19" t="s">
        <v>40</v>
      </c>
      <c r="B42" s="24">
        <v>13</v>
      </c>
      <c r="C42" s="24">
        <v>11</v>
      </c>
      <c r="D42" s="20" t="s">
        <v>45</v>
      </c>
      <c r="E42" s="20" t="s">
        <v>45</v>
      </c>
      <c r="F42" s="24"/>
      <c r="G42" s="24">
        <v>12</v>
      </c>
      <c r="H42" s="24">
        <v>10</v>
      </c>
      <c r="I42" s="20">
        <v>1</v>
      </c>
      <c r="J42" s="20">
        <v>2</v>
      </c>
    </row>
    <row r="43" spans="1:10" ht="9" customHeight="1">
      <c r="A43" s="19" t="s">
        <v>41</v>
      </c>
      <c r="B43" s="3">
        <v>8</v>
      </c>
      <c r="C43" s="3">
        <v>6</v>
      </c>
      <c r="D43" s="20" t="s">
        <v>45</v>
      </c>
      <c r="E43" s="20" t="s">
        <v>45</v>
      </c>
      <c r="F43" s="25"/>
      <c r="G43" s="3">
        <v>8</v>
      </c>
      <c r="H43" s="3">
        <v>6</v>
      </c>
      <c r="I43" s="20" t="s">
        <v>45</v>
      </c>
      <c r="J43" s="20">
        <v>1</v>
      </c>
    </row>
    <row r="44" spans="1:10" ht="18.75" customHeight="1">
      <c r="A44" s="19" t="s">
        <v>42</v>
      </c>
      <c r="B44" s="3">
        <v>84</v>
      </c>
      <c r="C44" s="3">
        <v>76</v>
      </c>
      <c r="D44" s="20" t="s">
        <v>45</v>
      </c>
      <c r="E44" s="20" t="s">
        <v>45</v>
      </c>
      <c r="F44" s="26"/>
      <c r="G44" s="3">
        <v>84</v>
      </c>
      <c r="H44" s="3">
        <v>75</v>
      </c>
      <c r="I44" s="20" t="s">
        <v>45</v>
      </c>
      <c r="J44" s="20">
        <v>2</v>
      </c>
    </row>
    <row r="45" spans="1:10" ht="21.75" customHeight="1">
      <c r="A45" s="19" t="s">
        <v>43</v>
      </c>
      <c r="B45" s="3">
        <v>19</v>
      </c>
      <c r="C45" s="3">
        <v>18</v>
      </c>
      <c r="D45" s="20" t="s">
        <v>45</v>
      </c>
      <c r="E45" s="20" t="s">
        <v>45</v>
      </c>
      <c r="F45" s="25"/>
      <c r="G45" s="3">
        <v>19</v>
      </c>
      <c r="H45" s="3">
        <v>18</v>
      </c>
      <c r="I45" s="20" t="s">
        <v>45</v>
      </c>
      <c r="J45" s="20">
        <v>1</v>
      </c>
    </row>
    <row r="46" ht="12.75">
      <c r="A46" s="4"/>
    </row>
    <row r="47" spans="1:10" ht="12.75">
      <c r="A47" s="11" t="s">
        <v>6</v>
      </c>
      <c r="B47" s="12">
        <f>B6+B13+B39+B41</f>
        <v>7814</v>
      </c>
      <c r="C47" s="12">
        <f>C6+C13+C39+C41</f>
        <v>6638</v>
      </c>
      <c r="D47" s="12">
        <f>D6+D13+D39</f>
        <v>213</v>
      </c>
      <c r="E47" s="12">
        <f>E6+E13+E39</f>
        <v>399</v>
      </c>
      <c r="F47" s="18"/>
      <c r="G47" s="12">
        <f>G6+G13+G39+G41</f>
        <v>7731</v>
      </c>
      <c r="H47" s="12">
        <f>H6+H13+H39+H41</f>
        <v>6565</v>
      </c>
      <c r="I47" s="12">
        <f>I13+I39+I41</f>
        <v>237</v>
      </c>
      <c r="J47" s="12">
        <f>J6+J13+J39+J41</f>
        <v>412</v>
      </c>
    </row>
    <row r="49" ht="12.75">
      <c r="A49" s="3" t="s">
        <v>44</v>
      </c>
    </row>
    <row r="50" ht="12.75">
      <c r="A50" s="4" t="s">
        <v>7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2012-01-23T13:35:28Z</cp:lastPrinted>
  <dcterms:created xsi:type="dcterms:W3CDTF">2002-10-08T12:39:13Z</dcterms:created>
  <dcterms:modified xsi:type="dcterms:W3CDTF">2012-01-23T13:35:31Z</dcterms:modified>
  <cp:category/>
  <cp:version/>
  <cp:contentType/>
  <cp:contentStatus/>
</cp:coreProperties>
</file>