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<sst xmlns="http://schemas.openxmlformats.org/spreadsheetml/2006/main" count="24" uniqueCount="18">
  <si>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</si>
  <si>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</si>
  <si>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</si>
  <si>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</si>
  <si>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</si>
  <si>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</si>
  <si>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</si>
  <si>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</si>
  <si>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</si>
  <si>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</si>
  <si>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</si>
  <si>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</si>
  <si>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(a) E' ripresa dal 2007 la funzione di calcolo della nati-mortalità delle imprese commerciali: i dati nella tavola si riferiscono alle nuove aperture e cessazioni di esercizi attivi nel periodo di riferimento.</t>
  </si>
  <si>
    <t>NUOVE ISCRIZIONI</t>
  </si>
  <si>
    <t>CANCELLAZIONI</t>
  </si>
  <si>
    <t>Commercio al dettaglio in sede fissa: nuove iscrizioni e cessazioni per provincia (a) - gennaio-dicembre 2010</t>
  </si>
  <si>
    <t>2010 - DATI PROVINCIALI</t>
  </si>
  <si>
    <t>Tavola 15.2.1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</si>
</sst>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5" t="s">
        <v>17</v>
      </c>
      <c r="B1" s="25" t="s">
        <v>15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4"/>
      <c r="B3" s="29" t="s">
        <v>13</v>
      </c>
      <c r="C3" s="29"/>
      <c r="D3" s="29"/>
      <c r="E3" s="15"/>
      <c r="F3" s="29" t="s">
        <v>14</v>
      </c>
      <c r="G3" s="29"/>
      <c r="H3" s="29"/>
      <c r="I3" s="15"/>
      <c r="J3" s="29" t="s">
        <v>9</v>
      </c>
      <c r="K3" s="29"/>
      <c r="L3" s="29"/>
      <c r="M3" s="7"/>
    </row>
    <row r="4" spans="1:13" ht="9" customHeight="1">
      <c r="A4" s="16" t="s">
        <v>6</v>
      </c>
      <c r="B4" s="17" t="s">
        <v>7</v>
      </c>
      <c r="C4" s="17" t="s">
        <v>11</v>
      </c>
      <c r="D4" s="17" t="s">
        <v>8</v>
      </c>
      <c r="E4" s="17"/>
      <c r="F4" s="17" t="s">
        <v>7</v>
      </c>
      <c r="G4" s="17" t="s">
        <v>11</v>
      </c>
      <c r="H4" s="17" t="s">
        <v>8</v>
      </c>
      <c r="I4" s="17"/>
      <c r="J4" s="17" t="s">
        <v>7</v>
      </c>
      <c r="K4" s="17" t="s">
        <v>11</v>
      </c>
      <c r="L4" s="17" t="s">
        <v>8</v>
      </c>
      <c r="M4" s="8"/>
    </row>
    <row r="5" spans="1:13" ht="9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0"/>
    </row>
    <row r="6" spans="1:13" ht="9" customHeight="1">
      <c r="A6" s="27">
        <v>2009</v>
      </c>
      <c r="B6" s="20">
        <v>1221</v>
      </c>
      <c r="C6" s="13">
        <v>838</v>
      </c>
      <c r="D6" s="20">
        <v>2059</v>
      </c>
      <c r="E6" s="13"/>
      <c r="F6" s="20">
        <v>1410</v>
      </c>
      <c r="G6" s="13">
        <v>772</v>
      </c>
      <c r="H6" s="20">
        <v>2182</v>
      </c>
      <c r="I6" s="13"/>
      <c r="J6" s="21">
        <v>-189</v>
      </c>
      <c r="K6" s="21">
        <v>66</v>
      </c>
      <c r="L6" s="21">
        <v>-123</v>
      </c>
      <c r="M6" s="10"/>
    </row>
    <row r="7" spans="1:13" ht="9" customHeight="1">
      <c r="A7" s="27"/>
      <c r="B7" s="13"/>
      <c r="C7" s="13"/>
      <c r="D7" s="20"/>
      <c r="E7" s="13"/>
      <c r="F7" s="13"/>
      <c r="G7" s="13"/>
      <c r="H7" s="20"/>
      <c r="I7" s="13"/>
      <c r="J7" s="21"/>
      <c r="K7" s="21"/>
      <c r="L7" s="21"/>
      <c r="M7" s="10"/>
    </row>
    <row r="8" spans="1:13" ht="9" customHeight="1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0"/>
    </row>
    <row r="9" spans="1:13" ht="9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0"/>
    </row>
    <row r="10" spans="1:13" ht="9" customHeight="1">
      <c r="A10" s="13" t="s">
        <v>1</v>
      </c>
      <c r="B10" s="20">
        <v>195</v>
      </c>
      <c r="C10" s="20">
        <v>98</v>
      </c>
      <c r="D10" s="20">
        <f aca="true" t="shared" si="0" ref="D10:D15">SUM(B10:C10)</f>
        <v>293</v>
      </c>
      <c r="E10" s="20"/>
      <c r="F10" s="20">
        <v>178</v>
      </c>
      <c r="G10" s="20">
        <v>123</v>
      </c>
      <c r="H10" s="20">
        <f aca="true" t="shared" si="1" ref="H10:H15">SUM(F10:G10)</f>
        <v>301</v>
      </c>
      <c r="I10" s="20"/>
      <c r="J10" s="21">
        <f aca="true" t="shared" si="2" ref="J10:L15">B10-F10</f>
        <v>17</v>
      </c>
      <c r="K10" s="21">
        <f t="shared" si="2"/>
        <v>-25</v>
      </c>
      <c r="L10" s="21">
        <f t="shared" si="2"/>
        <v>-8</v>
      </c>
      <c r="M10" s="10"/>
    </row>
    <row r="11" spans="1:13" ht="9" customHeight="1">
      <c r="A11" s="13" t="s">
        <v>3</v>
      </c>
      <c r="B11" s="20">
        <v>243</v>
      </c>
      <c r="C11" s="20">
        <v>212</v>
      </c>
      <c r="D11" s="20">
        <f t="shared" si="0"/>
        <v>455</v>
      </c>
      <c r="E11" s="20"/>
      <c r="F11" s="20">
        <v>234</v>
      </c>
      <c r="G11" s="20">
        <v>197</v>
      </c>
      <c r="H11" s="20">
        <f t="shared" si="1"/>
        <v>431</v>
      </c>
      <c r="I11" s="20"/>
      <c r="J11" s="21">
        <f t="shared" si="2"/>
        <v>9</v>
      </c>
      <c r="K11" s="21">
        <f t="shared" si="2"/>
        <v>15</v>
      </c>
      <c r="L11" s="21">
        <f t="shared" si="2"/>
        <v>24</v>
      </c>
      <c r="M11" s="10"/>
    </row>
    <row r="12" spans="1:13" ht="9" customHeight="1">
      <c r="A12" s="13" t="s">
        <v>0</v>
      </c>
      <c r="B12" s="20">
        <v>603</v>
      </c>
      <c r="C12" s="20">
        <v>426</v>
      </c>
      <c r="D12" s="20">
        <f t="shared" si="0"/>
        <v>1029</v>
      </c>
      <c r="E12" s="20"/>
      <c r="F12" s="20">
        <v>636</v>
      </c>
      <c r="G12" s="20">
        <v>330</v>
      </c>
      <c r="H12" s="20">
        <f t="shared" si="1"/>
        <v>966</v>
      </c>
      <c r="I12" s="20"/>
      <c r="J12" s="21">
        <f t="shared" si="2"/>
        <v>-33</v>
      </c>
      <c r="K12" s="21">
        <f t="shared" si="2"/>
        <v>96</v>
      </c>
      <c r="L12" s="21">
        <f t="shared" si="2"/>
        <v>63</v>
      </c>
      <c r="M12" s="10"/>
    </row>
    <row r="13" spans="1:13" ht="9" customHeight="1">
      <c r="A13" s="13" t="s">
        <v>2</v>
      </c>
      <c r="B13" s="20">
        <v>164</v>
      </c>
      <c r="C13" s="20">
        <v>118</v>
      </c>
      <c r="D13" s="20">
        <f t="shared" si="0"/>
        <v>282</v>
      </c>
      <c r="E13" s="20"/>
      <c r="F13" s="20">
        <v>149</v>
      </c>
      <c r="G13" s="20">
        <v>118</v>
      </c>
      <c r="H13" s="20">
        <f t="shared" si="1"/>
        <v>267</v>
      </c>
      <c r="I13" s="20"/>
      <c r="J13" s="21">
        <f t="shared" si="2"/>
        <v>15</v>
      </c>
      <c r="K13" s="21">
        <f t="shared" si="2"/>
        <v>0</v>
      </c>
      <c r="L13" s="21">
        <f t="shared" si="2"/>
        <v>15</v>
      </c>
      <c r="M13" s="10"/>
    </row>
    <row r="14" spans="1:13" ht="9" customHeight="1">
      <c r="A14" s="18" t="s">
        <v>4</v>
      </c>
      <c r="B14" s="22">
        <f>SUM(B10:B13)</f>
        <v>1205</v>
      </c>
      <c r="C14" s="22">
        <f>SUM(C10:C13)</f>
        <v>854</v>
      </c>
      <c r="D14" s="22">
        <f t="shared" si="0"/>
        <v>2059</v>
      </c>
      <c r="E14" s="22"/>
      <c r="F14" s="22">
        <f>SUM(F10:F13)</f>
        <v>1197</v>
      </c>
      <c r="G14" s="22">
        <f>SUM(G10:G13)</f>
        <v>768</v>
      </c>
      <c r="H14" s="22">
        <f t="shared" si="1"/>
        <v>1965</v>
      </c>
      <c r="I14" s="22"/>
      <c r="J14" s="23">
        <f t="shared" si="2"/>
        <v>8</v>
      </c>
      <c r="K14" s="23">
        <f t="shared" si="2"/>
        <v>86</v>
      </c>
      <c r="L14" s="23">
        <f t="shared" si="2"/>
        <v>94</v>
      </c>
      <c r="M14" s="9"/>
    </row>
    <row r="15" spans="1:13" ht="9" customHeight="1">
      <c r="A15" s="18" t="s">
        <v>5</v>
      </c>
      <c r="B15" s="22">
        <v>39383</v>
      </c>
      <c r="C15" s="22">
        <v>27000</v>
      </c>
      <c r="D15" s="22">
        <f t="shared" si="0"/>
        <v>66383</v>
      </c>
      <c r="E15" s="22"/>
      <c r="F15" s="22">
        <v>39679</v>
      </c>
      <c r="G15" s="22">
        <v>22486</v>
      </c>
      <c r="H15" s="22">
        <f t="shared" si="1"/>
        <v>62165</v>
      </c>
      <c r="I15" s="22"/>
      <c r="J15" s="24">
        <f t="shared" si="2"/>
        <v>-296</v>
      </c>
      <c r="K15" s="24">
        <f t="shared" si="2"/>
        <v>4514</v>
      </c>
      <c r="L15" s="24">
        <f t="shared" si="2"/>
        <v>4218</v>
      </c>
      <c r="M15" s="9"/>
    </row>
    <row r="16" spans="1:13" ht="9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1"/>
    </row>
    <row r="17" spans="7:9" ht="9" customHeight="1">
      <c r="G17" s="6"/>
      <c r="H17" s="6"/>
      <c r="I17" s="6"/>
    </row>
    <row r="18" spans="1:13" ht="9" customHeight="1">
      <c r="A18" s="12" t="s">
        <v>10</v>
      </c>
      <c r="B18" s="13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ht="12.75">
      <c r="A19" s="26" t="s">
        <v>12</v>
      </c>
    </row>
    <row r="20" ht="12.75">
      <c r="A20" s="5"/>
    </row>
  </sheetData>
  <mergeCells count="4">
    <mergeCell ref="B3:D3"/>
    <mergeCell ref="F3:H3"/>
    <mergeCell ref="J3:L3"/>
    <mergeCell ref="A8:L8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2012-02-16T09:30:52Z</dcterms:modified>
  <cp:category/>
  <cp:version/>
  <cp:contentType/>
  <cp:contentStatus/>
</cp:coreProperties>
</file>