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stag.stranieri.extr.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<sst xmlns="http://schemas.openxmlformats.org/spreadsheetml/2006/main" count="61" uniqueCount="59">
  <si>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GEN.</t>
  </si>
  <si>
    <t>FEB.</t>
  </si>
  <si>
    <t>MAR.</t>
  </si>
  <si>
    <t>APR.</t>
  </si>
  <si>
    <t>MAG.</t>
  </si>
  <si>
    <t>GIU.</t>
  </si>
  <si>
    <t>LUG.</t>
  </si>
  <si>
    <t>OTT.</t>
  </si>
  <si>
    <t>NOV.</t>
  </si>
  <si>
    <t>DIC.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</si>
  <si>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</si>
  <si>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</si>
  <si>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</si>
  <si>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</si>
  <si>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</si>
  <si>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</si>
  <si>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</si>
  <si>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</si>
  <si>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</si>
  <si>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</si>
  <si>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</si>
  <si>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</si>
  <si>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</si>
  <si>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</si>
  <si>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</si>
  <si>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</si>
  <si>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</si>
  <si>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</si>
  <si>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</si>
  <si>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</si>
  <si>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</si>
  <si>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</si>
  <si>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</si>
  <si>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</si>
  <si>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</si>
  <si>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</si>
  <si>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</si>
  <si>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</si>
  <si>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</si>
  <si>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</si>
  <si>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</si>
  <si>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</si>
  <si>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</si>
  <si>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</si>
  <si>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</si>
  <si>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</si>
  <si>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</si>
  <si>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PAESE</t>
  </si>
  <si>
    <t>SET.</t>
  </si>
  <si>
    <t>AGO.</t>
  </si>
  <si>
    <t>Estonia</t>
  </si>
  <si>
    <t>Lettonia</t>
  </si>
  <si>
    <t>Lituania</t>
  </si>
  <si>
    <t>Romania</t>
  </si>
  <si>
    <t>Bulgaria</t>
  </si>
  <si>
    <t>Malta</t>
  </si>
  <si>
    <t>Cipro</t>
  </si>
  <si>
    <t>UNIONE EUROPEA</t>
  </si>
  <si>
    <t>Tavola  17.23.2 Presenze stranieri negli esercizi ricettivi complementari per paese di provenienza e mese  - Anno 2010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</si>
</sst>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41" fontId="6" fillId="0" borderId="0" xfId="18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41" fontId="7" fillId="0" borderId="0" xfId="18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0"/>
  <sheetViews>
    <sheetView tabSelected="1" workbookViewId="0" topLeftCell="A1">
      <selection activeCell="A4" sqref="A4"/>
    </sheetView>
  </sheetViews>
  <sheetFormatPr defaultColWidth="9.33203125" defaultRowHeight="12.75"/>
  <cols>
    <col min="1" max="1" width="21.16015625" style="1" customWidth="1"/>
    <col min="2" max="3" width="7.33203125" style="1" customWidth="1"/>
    <col min="4" max="6" width="7.83203125" style="1" customWidth="1"/>
    <col min="7" max="7" width="9.16015625" style="1" customWidth="1"/>
    <col min="8" max="8" width="9.33203125" style="1" customWidth="1"/>
    <col min="9" max="9" width="8.83203125" style="1" customWidth="1"/>
    <col min="10" max="10" width="8.66015625" style="1" customWidth="1"/>
    <col min="11" max="11" width="8" style="1" customWidth="1"/>
    <col min="12" max="12" width="8.83203125" style="1" bestFit="1" customWidth="1"/>
    <col min="13" max="13" width="7.33203125" style="1" customWidth="1"/>
    <col min="14" max="16384" width="9.33203125" style="1" customWidth="1"/>
  </cols>
  <sheetData>
    <row r="2" ht="12">
      <c r="A2" s="2" t="s">
        <v>58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4" t="s">
        <v>47</v>
      </c>
      <c r="B5" s="6" t="s">
        <v>0</v>
      </c>
      <c r="C5" s="6" t="s">
        <v>1</v>
      </c>
      <c r="D5" s="6" t="s">
        <v>2</v>
      </c>
      <c r="E5" s="6" t="s">
        <v>3</v>
      </c>
      <c r="F5" s="7" t="s">
        <v>4</v>
      </c>
      <c r="G5" s="7" t="s">
        <v>5</v>
      </c>
      <c r="H5" s="7" t="s">
        <v>6</v>
      </c>
      <c r="I5" s="17" t="s">
        <v>49</v>
      </c>
      <c r="J5" s="17" t="s">
        <v>48</v>
      </c>
      <c r="K5" s="7" t="s">
        <v>7</v>
      </c>
      <c r="L5" s="7" t="s">
        <v>8</v>
      </c>
      <c r="M5" s="7" t="s">
        <v>9</v>
      </c>
    </row>
    <row r="6" spans="1:13" s="4" customFormat="1" ht="12" customHeight="1">
      <c r="A6" s="8"/>
      <c r="B6" s="8"/>
      <c r="C6" s="8"/>
      <c r="D6" s="8"/>
      <c r="E6" s="8"/>
      <c r="F6" s="8"/>
      <c r="G6" s="8"/>
      <c r="H6" s="8"/>
      <c r="I6" s="18"/>
      <c r="J6" s="18"/>
      <c r="K6" s="8"/>
      <c r="L6" s="8"/>
      <c r="M6" s="8"/>
    </row>
    <row r="7" s="4" customFormat="1" ht="12" customHeight="1">
      <c r="A7" s="9"/>
    </row>
    <row r="8" spans="1:13" s="4" customFormat="1" ht="12" customHeight="1">
      <c r="A8" s="3" t="s">
        <v>57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s="4" customFormat="1" ht="12" customHeight="1">
      <c r="A9" s="9" t="s">
        <v>10</v>
      </c>
      <c r="B9" s="16">
        <v>77</v>
      </c>
      <c r="C9" s="16">
        <v>67</v>
      </c>
      <c r="D9" s="16">
        <v>120</v>
      </c>
      <c r="E9" s="16">
        <v>200</v>
      </c>
      <c r="F9" s="16">
        <v>211</v>
      </c>
      <c r="G9" s="16">
        <v>923</v>
      </c>
      <c r="H9" s="16">
        <v>1263</v>
      </c>
      <c r="I9" s="16">
        <v>384</v>
      </c>
      <c r="J9" s="16">
        <v>370</v>
      </c>
      <c r="K9" s="16">
        <v>195</v>
      </c>
      <c r="L9" s="16">
        <v>32</v>
      </c>
      <c r="M9" s="16">
        <v>41</v>
      </c>
    </row>
    <row r="10" spans="1:13" s="4" customFormat="1" ht="12" customHeight="1">
      <c r="A10" s="9" t="s">
        <v>11</v>
      </c>
      <c r="B10" s="16">
        <v>64</v>
      </c>
      <c r="C10" s="16">
        <v>30</v>
      </c>
      <c r="D10" s="16">
        <v>272</v>
      </c>
      <c r="E10" s="16">
        <v>828</v>
      </c>
      <c r="F10" s="16">
        <v>1476</v>
      </c>
      <c r="G10" s="16">
        <v>3751</v>
      </c>
      <c r="H10" s="16">
        <v>9039</v>
      </c>
      <c r="I10" s="16">
        <v>2918</v>
      </c>
      <c r="J10" s="16">
        <v>2711</v>
      </c>
      <c r="K10" s="16">
        <v>1026</v>
      </c>
      <c r="L10" s="16">
        <v>120</v>
      </c>
      <c r="M10" s="16">
        <v>46</v>
      </c>
    </row>
    <row r="11" spans="1:13" s="4" customFormat="1" ht="12" customHeight="1">
      <c r="A11" s="9" t="s">
        <v>12</v>
      </c>
      <c r="B11" s="16">
        <v>162</v>
      </c>
      <c r="C11" s="16">
        <v>254</v>
      </c>
      <c r="D11" s="16">
        <v>468</v>
      </c>
      <c r="E11" s="16">
        <v>1001</v>
      </c>
      <c r="F11" s="16">
        <v>998</v>
      </c>
      <c r="G11" s="16">
        <v>2570</v>
      </c>
      <c r="H11" s="16">
        <v>27235</v>
      </c>
      <c r="I11" s="16">
        <v>4261</v>
      </c>
      <c r="J11" s="16">
        <v>2634</v>
      </c>
      <c r="K11" s="16">
        <v>1351</v>
      </c>
      <c r="L11" s="16">
        <v>182</v>
      </c>
      <c r="M11" s="16">
        <v>175</v>
      </c>
    </row>
    <row r="12" spans="1:13" s="4" customFormat="1" ht="12" customHeight="1">
      <c r="A12" s="9" t="s">
        <v>13</v>
      </c>
      <c r="B12" s="16">
        <v>62</v>
      </c>
      <c r="C12" s="16">
        <v>60</v>
      </c>
      <c r="D12" s="16">
        <v>55</v>
      </c>
      <c r="E12" s="16">
        <v>266</v>
      </c>
      <c r="F12" s="16">
        <v>349</v>
      </c>
      <c r="G12" s="16">
        <v>610</v>
      </c>
      <c r="H12" s="16">
        <v>650</v>
      </c>
      <c r="I12" s="16">
        <v>827</v>
      </c>
      <c r="J12" s="16">
        <v>537</v>
      </c>
      <c r="K12" s="16">
        <v>164</v>
      </c>
      <c r="L12" s="16">
        <v>144</v>
      </c>
      <c r="M12" s="16">
        <v>18</v>
      </c>
    </row>
    <row r="13" spans="1:13" s="4" customFormat="1" ht="12" customHeight="1">
      <c r="A13" s="9" t="s">
        <v>14</v>
      </c>
      <c r="B13" s="16">
        <v>213</v>
      </c>
      <c r="C13" s="16">
        <v>340</v>
      </c>
      <c r="D13" s="16">
        <v>478</v>
      </c>
      <c r="E13" s="16">
        <v>1509</v>
      </c>
      <c r="F13" s="16">
        <v>2827</v>
      </c>
      <c r="G13" s="16">
        <v>4873</v>
      </c>
      <c r="H13" s="16">
        <v>6086</v>
      </c>
      <c r="I13" s="16">
        <v>9286</v>
      </c>
      <c r="J13" s="16">
        <v>4745</v>
      </c>
      <c r="K13" s="16">
        <v>2017</v>
      </c>
      <c r="L13" s="16">
        <v>490</v>
      </c>
      <c r="M13" s="16">
        <v>284</v>
      </c>
    </row>
    <row r="14" spans="1:13" s="4" customFormat="1" ht="12" customHeight="1">
      <c r="A14" s="9" t="s">
        <v>15</v>
      </c>
      <c r="B14" s="16">
        <v>195</v>
      </c>
      <c r="C14" s="16">
        <v>278</v>
      </c>
      <c r="D14" s="16">
        <v>452</v>
      </c>
      <c r="E14" s="16">
        <v>2378</v>
      </c>
      <c r="F14" s="16">
        <v>22209</v>
      </c>
      <c r="G14" s="16">
        <v>26084</v>
      </c>
      <c r="H14" s="16">
        <v>79153</v>
      </c>
      <c r="I14" s="16">
        <v>67232</v>
      </c>
      <c r="J14" s="16">
        <v>19672</v>
      </c>
      <c r="K14" s="16">
        <v>3658</v>
      </c>
      <c r="L14" s="16">
        <v>320</v>
      </c>
      <c r="M14" s="16">
        <v>235</v>
      </c>
    </row>
    <row r="15" spans="1:13" s="4" customFormat="1" ht="12" customHeight="1">
      <c r="A15" s="9" t="s">
        <v>16</v>
      </c>
      <c r="B15" s="16">
        <v>118</v>
      </c>
      <c r="C15" s="16">
        <v>117</v>
      </c>
      <c r="D15" s="16">
        <v>112</v>
      </c>
      <c r="E15" s="16">
        <v>1478</v>
      </c>
      <c r="F15" s="16">
        <v>1770</v>
      </c>
      <c r="G15" s="16">
        <v>2834</v>
      </c>
      <c r="H15" s="16">
        <v>14652</v>
      </c>
      <c r="I15" s="16">
        <v>9579</v>
      </c>
      <c r="J15" s="16">
        <v>4091</v>
      </c>
      <c r="K15" s="16">
        <v>984</v>
      </c>
      <c r="L15" s="16">
        <v>70</v>
      </c>
      <c r="M15" s="16">
        <v>51</v>
      </c>
    </row>
    <row r="16" spans="1:13" s="4" customFormat="1" ht="12" customHeight="1">
      <c r="A16" s="12" t="s">
        <v>17</v>
      </c>
      <c r="B16" s="16">
        <v>0</v>
      </c>
      <c r="C16" s="16">
        <v>0</v>
      </c>
      <c r="D16" s="16">
        <v>70</v>
      </c>
      <c r="E16" s="16">
        <v>186</v>
      </c>
      <c r="F16" s="16">
        <v>156</v>
      </c>
      <c r="G16" s="16">
        <v>138</v>
      </c>
      <c r="H16" s="16">
        <v>223</v>
      </c>
      <c r="I16" s="16">
        <v>357</v>
      </c>
      <c r="J16" s="16">
        <v>388</v>
      </c>
      <c r="K16" s="16">
        <v>8</v>
      </c>
      <c r="L16" s="16">
        <v>0</v>
      </c>
      <c r="M16" s="16">
        <v>0</v>
      </c>
    </row>
    <row r="17" spans="1:13" s="4" customFormat="1" ht="12" customHeight="1">
      <c r="A17" s="12" t="s">
        <v>18</v>
      </c>
      <c r="B17" s="16">
        <v>1625</v>
      </c>
      <c r="C17" s="16">
        <v>1936</v>
      </c>
      <c r="D17" s="16">
        <v>8258</v>
      </c>
      <c r="E17" s="16">
        <v>20014</v>
      </c>
      <c r="F17" s="16">
        <v>48045</v>
      </c>
      <c r="G17" s="16">
        <v>36578</v>
      </c>
      <c r="H17" s="16">
        <v>47280</v>
      </c>
      <c r="I17" s="16">
        <v>82008</v>
      </c>
      <c r="J17" s="16">
        <v>60390</v>
      </c>
      <c r="K17" s="16">
        <v>23099</v>
      </c>
      <c r="L17" s="16">
        <v>3535</v>
      </c>
      <c r="M17" s="16">
        <v>2224</v>
      </c>
    </row>
    <row r="18" spans="1:14" s="4" customFormat="1" ht="12" customHeight="1">
      <c r="A18" s="12" t="s">
        <v>19</v>
      </c>
      <c r="B18" s="16">
        <v>595</v>
      </c>
      <c r="C18" s="16">
        <v>1491</v>
      </c>
      <c r="D18" s="16">
        <v>1340</v>
      </c>
      <c r="E18" s="16">
        <v>9083</v>
      </c>
      <c r="F18" s="16">
        <v>8480</v>
      </c>
      <c r="G18" s="16">
        <v>7252</v>
      </c>
      <c r="H18" s="16">
        <v>21297</v>
      </c>
      <c r="I18" s="16">
        <v>34086</v>
      </c>
      <c r="J18" s="16">
        <v>9362</v>
      </c>
      <c r="K18" s="16">
        <v>5565</v>
      </c>
      <c r="L18" s="16">
        <v>1401</v>
      </c>
      <c r="M18" s="16">
        <v>995</v>
      </c>
      <c r="N18" s="10"/>
    </row>
    <row r="19" spans="1:13" s="4" customFormat="1" ht="12" customHeight="1">
      <c r="A19" s="12" t="s">
        <v>20</v>
      </c>
      <c r="B19" s="16">
        <v>253</v>
      </c>
      <c r="C19" s="16">
        <v>287</v>
      </c>
      <c r="D19" s="16">
        <v>1191</v>
      </c>
      <c r="E19" s="16">
        <v>1619</v>
      </c>
      <c r="F19" s="16">
        <v>3196</v>
      </c>
      <c r="G19" s="16">
        <v>3883</v>
      </c>
      <c r="H19" s="16">
        <v>6218</v>
      </c>
      <c r="I19" s="16">
        <v>8342</v>
      </c>
      <c r="J19" s="16">
        <v>6076</v>
      </c>
      <c r="K19" s="16">
        <v>1742</v>
      </c>
      <c r="L19" s="16">
        <v>432</v>
      </c>
      <c r="M19" s="16">
        <v>246</v>
      </c>
    </row>
    <row r="20" spans="1:13" s="4" customFormat="1" ht="12" customHeight="1">
      <c r="A20" s="12" t="s">
        <v>50</v>
      </c>
      <c r="B20" s="16">
        <v>0</v>
      </c>
      <c r="C20" s="16">
        <v>9</v>
      </c>
      <c r="D20" s="16">
        <v>12</v>
      </c>
      <c r="E20" s="16">
        <v>12</v>
      </c>
      <c r="F20" s="16">
        <v>103</v>
      </c>
      <c r="G20" s="16">
        <v>85</v>
      </c>
      <c r="H20" s="16">
        <v>110</v>
      </c>
      <c r="I20" s="16">
        <v>154</v>
      </c>
      <c r="J20" s="16">
        <v>81</v>
      </c>
      <c r="K20" s="16">
        <v>9</v>
      </c>
      <c r="L20" s="16">
        <v>2</v>
      </c>
      <c r="M20" s="16">
        <v>4</v>
      </c>
    </row>
    <row r="21" spans="1:13" s="4" customFormat="1" ht="12" customHeight="1">
      <c r="A21" s="12" t="s">
        <v>51</v>
      </c>
      <c r="B21" s="16">
        <v>2</v>
      </c>
      <c r="C21" s="16">
        <v>4</v>
      </c>
      <c r="D21" s="16">
        <v>5</v>
      </c>
      <c r="E21" s="16">
        <v>11</v>
      </c>
      <c r="F21" s="16">
        <v>5</v>
      </c>
      <c r="G21" s="16">
        <v>95</v>
      </c>
      <c r="H21" s="16">
        <v>75</v>
      </c>
      <c r="I21" s="16">
        <v>18</v>
      </c>
      <c r="J21" s="16">
        <v>58</v>
      </c>
      <c r="K21" s="16">
        <v>47</v>
      </c>
      <c r="L21" s="16">
        <v>3</v>
      </c>
      <c r="M21" s="16">
        <v>2</v>
      </c>
    </row>
    <row r="22" spans="1:13" s="4" customFormat="1" ht="12" customHeight="1">
      <c r="A22" s="12" t="s">
        <v>52</v>
      </c>
      <c r="B22" s="16">
        <v>0</v>
      </c>
      <c r="C22" s="16">
        <v>21</v>
      </c>
      <c r="D22" s="16">
        <v>16</v>
      </c>
      <c r="E22" s="16">
        <v>39</v>
      </c>
      <c r="F22" s="16">
        <v>73</v>
      </c>
      <c r="G22" s="16">
        <v>310</v>
      </c>
      <c r="H22" s="16">
        <v>289</v>
      </c>
      <c r="I22" s="16">
        <v>166</v>
      </c>
      <c r="J22" s="16">
        <v>254</v>
      </c>
      <c r="K22" s="16">
        <v>59</v>
      </c>
      <c r="L22" s="16">
        <v>12</v>
      </c>
      <c r="M22" s="16">
        <v>9</v>
      </c>
    </row>
    <row r="23" spans="1:13" s="4" customFormat="1" ht="12" customHeight="1">
      <c r="A23" s="12" t="s">
        <v>29</v>
      </c>
      <c r="B23" s="16">
        <v>186</v>
      </c>
      <c r="C23" s="16">
        <v>240</v>
      </c>
      <c r="D23" s="16">
        <v>468</v>
      </c>
      <c r="E23" s="16">
        <v>625</v>
      </c>
      <c r="F23" s="16">
        <v>1925</v>
      </c>
      <c r="G23" s="16">
        <v>2100</v>
      </c>
      <c r="H23" s="16">
        <v>4860</v>
      </c>
      <c r="I23" s="16">
        <v>4617</v>
      </c>
      <c r="J23" s="16">
        <v>2917</v>
      </c>
      <c r="K23" s="16">
        <v>765</v>
      </c>
      <c r="L23" s="16">
        <v>26</v>
      </c>
      <c r="M23" s="16">
        <v>31</v>
      </c>
    </row>
    <row r="24" spans="1:13" s="4" customFormat="1" ht="12" customHeight="1">
      <c r="A24" s="12" t="s">
        <v>30</v>
      </c>
      <c r="B24" s="16">
        <v>30</v>
      </c>
      <c r="C24" s="16">
        <v>99</v>
      </c>
      <c r="D24" s="16">
        <v>62</v>
      </c>
      <c r="E24" s="16">
        <v>250</v>
      </c>
      <c r="F24" s="16">
        <v>314</v>
      </c>
      <c r="G24" s="16">
        <v>1230</v>
      </c>
      <c r="H24" s="16">
        <v>4703</v>
      </c>
      <c r="I24" s="16">
        <v>3380</v>
      </c>
      <c r="J24" s="16">
        <v>2464</v>
      </c>
      <c r="K24" s="16">
        <v>479</v>
      </c>
      <c r="L24" s="16">
        <v>11</v>
      </c>
      <c r="M24" s="16">
        <v>3</v>
      </c>
    </row>
    <row r="25" spans="1:13" s="4" customFormat="1" ht="12" customHeight="1">
      <c r="A25" s="12" t="s">
        <v>31</v>
      </c>
      <c r="B25" s="16">
        <v>19</v>
      </c>
      <c r="C25" s="16">
        <v>32</v>
      </c>
      <c r="D25" s="16">
        <v>52</v>
      </c>
      <c r="E25" s="16">
        <v>69</v>
      </c>
      <c r="F25" s="16">
        <v>143</v>
      </c>
      <c r="G25" s="16">
        <v>287</v>
      </c>
      <c r="H25" s="16">
        <v>663</v>
      </c>
      <c r="I25" s="16">
        <v>415</v>
      </c>
      <c r="J25" s="16">
        <v>517</v>
      </c>
      <c r="K25" s="16">
        <v>128</v>
      </c>
      <c r="L25" s="16">
        <v>17</v>
      </c>
      <c r="M25" s="16">
        <v>0</v>
      </c>
    </row>
    <row r="26" spans="1:13" s="4" customFormat="1" ht="12" customHeight="1">
      <c r="A26" s="12" t="s">
        <v>32</v>
      </c>
      <c r="B26" s="16">
        <v>101</v>
      </c>
      <c r="C26" s="16">
        <v>209</v>
      </c>
      <c r="D26" s="16">
        <v>121</v>
      </c>
      <c r="E26" s="16">
        <v>237</v>
      </c>
      <c r="F26" s="16">
        <v>368</v>
      </c>
      <c r="G26" s="16">
        <v>1188</v>
      </c>
      <c r="H26" s="16">
        <v>2048</v>
      </c>
      <c r="I26" s="16">
        <v>2375</v>
      </c>
      <c r="J26" s="16">
        <v>1080</v>
      </c>
      <c r="K26" s="16">
        <v>335</v>
      </c>
      <c r="L26" s="16">
        <v>181</v>
      </c>
      <c r="M26" s="16">
        <v>203</v>
      </c>
    </row>
    <row r="27" spans="1:13" s="4" customFormat="1" ht="12" customHeight="1">
      <c r="A27" s="12" t="s">
        <v>53</v>
      </c>
      <c r="B27" s="16">
        <v>587</v>
      </c>
      <c r="C27" s="16">
        <v>786</v>
      </c>
      <c r="D27" s="16">
        <v>1153</v>
      </c>
      <c r="E27" s="16">
        <v>844</v>
      </c>
      <c r="F27" s="16">
        <v>836</v>
      </c>
      <c r="G27" s="16">
        <v>1600</v>
      </c>
      <c r="H27" s="16">
        <v>3316</v>
      </c>
      <c r="I27" s="16">
        <v>4095</v>
      </c>
      <c r="J27" s="16">
        <v>1497</v>
      </c>
      <c r="K27" s="16">
        <v>1240</v>
      </c>
      <c r="L27" s="16">
        <v>629</v>
      </c>
      <c r="M27" s="16">
        <v>578</v>
      </c>
    </row>
    <row r="28" spans="1:13" s="4" customFormat="1" ht="12" customHeight="1">
      <c r="A28" s="12" t="s">
        <v>34</v>
      </c>
      <c r="B28" s="16">
        <v>8</v>
      </c>
      <c r="C28" s="16">
        <v>39</v>
      </c>
      <c r="D28" s="16">
        <v>73</v>
      </c>
      <c r="E28" s="16">
        <v>426</v>
      </c>
      <c r="F28" s="16">
        <v>151</v>
      </c>
      <c r="G28" s="16">
        <v>359</v>
      </c>
      <c r="H28" s="16">
        <v>708</v>
      </c>
      <c r="I28" s="16">
        <v>603</v>
      </c>
      <c r="J28" s="16">
        <v>562</v>
      </c>
      <c r="K28" s="16">
        <v>389</v>
      </c>
      <c r="L28" s="16">
        <v>143</v>
      </c>
      <c r="M28" s="16">
        <v>162</v>
      </c>
    </row>
    <row r="29" spans="1:13" s="4" customFormat="1" ht="12" customHeight="1">
      <c r="A29" s="12" t="s">
        <v>54</v>
      </c>
      <c r="B29" s="16">
        <v>52</v>
      </c>
      <c r="C29" s="16">
        <v>99</v>
      </c>
      <c r="D29" s="16">
        <v>85</v>
      </c>
      <c r="E29" s="16">
        <v>91</v>
      </c>
      <c r="F29" s="16">
        <v>174</v>
      </c>
      <c r="G29" s="16">
        <v>189</v>
      </c>
      <c r="H29" s="16">
        <v>239</v>
      </c>
      <c r="I29" s="16">
        <v>222</v>
      </c>
      <c r="J29" s="16">
        <v>193</v>
      </c>
      <c r="K29" s="16">
        <v>64</v>
      </c>
      <c r="L29" s="16">
        <v>50</v>
      </c>
      <c r="M29" s="16">
        <v>31</v>
      </c>
    </row>
    <row r="30" spans="1:13" s="4" customFormat="1" ht="12" customHeight="1">
      <c r="A30" s="12" t="s">
        <v>21</v>
      </c>
      <c r="B30" s="16">
        <v>64</v>
      </c>
      <c r="C30" s="16">
        <v>204</v>
      </c>
      <c r="D30" s="16">
        <v>251</v>
      </c>
      <c r="E30" s="16">
        <v>474</v>
      </c>
      <c r="F30" s="16">
        <v>508</v>
      </c>
      <c r="G30" s="16">
        <v>880</v>
      </c>
      <c r="H30" s="16">
        <v>2633</v>
      </c>
      <c r="I30" s="16">
        <v>4974</v>
      </c>
      <c r="J30" s="16">
        <v>1892</v>
      </c>
      <c r="K30" s="16">
        <v>667</v>
      </c>
      <c r="L30" s="16">
        <v>218</v>
      </c>
      <c r="M30" s="16">
        <v>190</v>
      </c>
    </row>
    <row r="31" spans="1:13" s="4" customFormat="1" ht="12" customHeight="1">
      <c r="A31" s="12" t="s">
        <v>22</v>
      </c>
      <c r="B31" s="16">
        <v>12</v>
      </c>
      <c r="C31" s="16">
        <v>81</v>
      </c>
      <c r="D31" s="16">
        <v>23</v>
      </c>
      <c r="E31" s="16">
        <v>116</v>
      </c>
      <c r="F31" s="16">
        <v>265</v>
      </c>
      <c r="G31" s="16">
        <v>251</v>
      </c>
      <c r="H31" s="16">
        <v>621</v>
      </c>
      <c r="I31" s="16">
        <v>1092</v>
      </c>
      <c r="J31" s="16">
        <v>656</v>
      </c>
      <c r="K31" s="16">
        <v>375</v>
      </c>
      <c r="L31" s="16">
        <v>238</v>
      </c>
      <c r="M31" s="16">
        <v>18</v>
      </c>
    </row>
    <row r="32" spans="1:13" s="4" customFormat="1" ht="12" customHeight="1">
      <c r="A32" s="12" t="s">
        <v>23</v>
      </c>
      <c r="B32" s="16">
        <v>2</v>
      </c>
      <c r="C32" s="16">
        <v>23</v>
      </c>
      <c r="D32" s="16">
        <v>17</v>
      </c>
      <c r="E32" s="16">
        <v>18</v>
      </c>
      <c r="F32" s="16">
        <v>21</v>
      </c>
      <c r="G32" s="16">
        <v>45</v>
      </c>
      <c r="H32" s="16">
        <v>136</v>
      </c>
      <c r="I32" s="16">
        <v>226</v>
      </c>
      <c r="J32" s="16">
        <v>42</v>
      </c>
      <c r="K32" s="16">
        <v>35</v>
      </c>
      <c r="L32" s="16">
        <v>5</v>
      </c>
      <c r="M32" s="16">
        <v>15</v>
      </c>
    </row>
    <row r="33" spans="1:13" s="4" customFormat="1" ht="12" customHeight="1">
      <c r="A33" s="12" t="s">
        <v>55</v>
      </c>
      <c r="B33" s="16">
        <v>1</v>
      </c>
      <c r="C33" s="16">
        <v>0</v>
      </c>
      <c r="D33" s="16">
        <v>21</v>
      </c>
      <c r="E33" s="16">
        <v>22</v>
      </c>
      <c r="F33" s="16">
        <v>92</v>
      </c>
      <c r="G33" s="16">
        <v>143</v>
      </c>
      <c r="H33" s="16">
        <v>232</v>
      </c>
      <c r="I33" s="16">
        <v>77</v>
      </c>
      <c r="J33" s="16">
        <v>35</v>
      </c>
      <c r="K33" s="16">
        <v>53</v>
      </c>
      <c r="L33" s="16">
        <v>30</v>
      </c>
      <c r="M33" s="16">
        <v>0</v>
      </c>
    </row>
    <row r="34" spans="1:13" s="4" customFormat="1" ht="12" customHeight="1">
      <c r="A34" s="12" t="s">
        <v>56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2</v>
      </c>
      <c r="I34" s="16">
        <v>2</v>
      </c>
      <c r="J34" s="16">
        <v>0</v>
      </c>
      <c r="K34" s="16">
        <v>2</v>
      </c>
      <c r="L34" s="16">
        <v>0</v>
      </c>
      <c r="M34" s="16">
        <v>0</v>
      </c>
    </row>
    <row r="35" spans="1:13" s="4" customFormat="1" ht="12" customHeight="1">
      <c r="A35" s="13" t="s">
        <v>24</v>
      </c>
      <c r="B35" s="19">
        <f>SUM(B9:B34)</f>
        <v>4428</v>
      </c>
      <c r="C35" s="19">
        <f aca="true" t="shared" si="0" ref="C35:M35">SUM(C9:C34)</f>
        <v>6706</v>
      </c>
      <c r="D35" s="19">
        <f t="shared" si="0"/>
        <v>15175</v>
      </c>
      <c r="E35" s="19">
        <f t="shared" si="0"/>
        <v>41796</v>
      </c>
      <c r="F35" s="19">
        <f t="shared" si="0"/>
        <v>94695</v>
      </c>
      <c r="G35" s="19">
        <f t="shared" si="0"/>
        <v>98258</v>
      </c>
      <c r="H35" s="19">
        <f t="shared" si="0"/>
        <v>233731</v>
      </c>
      <c r="I35" s="19">
        <f t="shared" si="0"/>
        <v>241696</v>
      </c>
      <c r="J35" s="19">
        <f t="shared" si="0"/>
        <v>123224</v>
      </c>
      <c r="K35" s="19">
        <f t="shared" si="0"/>
        <v>44456</v>
      </c>
      <c r="L35" s="19">
        <f t="shared" si="0"/>
        <v>8291</v>
      </c>
      <c r="M35" s="19">
        <f t="shared" si="0"/>
        <v>5561</v>
      </c>
    </row>
    <row r="36" spans="1:13" s="4" customFormat="1" ht="12" customHeight="1">
      <c r="A36" s="12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s="4" customFormat="1" ht="12" customHeight="1">
      <c r="A37" s="14" t="s">
        <v>25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s="4" customFormat="1" ht="12" customHeight="1">
      <c r="A38" s="15" t="s">
        <v>26</v>
      </c>
      <c r="B38" s="16">
        <v>342</v>
      </c>
      <c r="C38" s="16">
        <v>466</v>
      </c>
      <c r="D38" s="16">
        <v>1749</v>
      </c>
      <c r="E38" s="16">
        <v>8928</v>
      </c>
      <c r="F38" s="16">
        <v>10102</v>
      </c>
      <c r="G38" s="16">
        <v>10670</v>
      </c>
      <c r="H38" s="16">
        <v>23986</v>
      </c>
      <c r="I38" s="16">
        <v>16326</v>
      </c>
      <c r="J38" s="16">
        <v>15175</v>
      </c>
      <c r="K38" s="16">
        <v>16866</v>
      </c>
      <c r="L38" s="16">
        <v>1138</v>
      </c>
      <c r="M38" s="16">
        <v>559</v>
      </c>
    </row>
    <row r="39" spans="1:13" s="4" customFormat="1" ht="12" customHeight="1">
      <c r="A39" s="12" t="s">
        <v>27</v>
      </c>
      <c r="B39" s="16">
        <v>159</v>
      </c>
      <c r="C39" s="16">
        <v>172</v>
      </c>
      <c r="D39" s="16">
        <v>260</v>
      </c>
      <c r="E39" s="16">
        <v>757</v>
      </c>
      <c r="F39" s="16">
        <v>1711</v>
      </c>
      <c r="G39" s="16">
        <v>3151</v>
      </c>
      <c r="H39" s="16">
        <v>8458</v>
      </c>
      <c r="I39" s="16">
        <v>2063</v>
      </c>
      <c r="J39" s="16">
        <v>1637</v>
      </c>
      <c r="K39" s="16">
        <v>1567</v>
      </c>
      <c r="L39" s="16">
        <v>78</v>
      </c>
      <c r="M39" s="16">
        <v>8</v>
      </c>
    </row>
    <row r="40" spans="1:13" s="4" customFormat="1" ht="12" customHeight="1">
      <c r="A40" s="12" t="s">
        <v>28</v>
      </c>
      <c r="B40" s="16">
        <v>0</v>
      </c>
      <c r="C40" s="16">
        <v>4</v>
      </c>
      <c r="D40" s="16">
        <v>8</v>
      </c>
      <c r="E40" s="16">
        <v>15</v>
      </c>
      <c r="F40" s="16">
        <v>35</v>
      </c>
      <c r="G40" s="16">
        <v>35</v>
      </c>
      <c r="H40" s="16">
        <v>60</v>
      </c>
      <c r="I40" s="16">
        <v>34</v>
      </c>
      <c r="J40" s="16">
        <v>41</v>
      </c>
      <c r="K40" s="16">
        <v>13</v>
      </c>
      <c r="L40" s="16">
        <v>0</v>
      </c>
      <c r="M40" s="16">
        <v>0</v>
      </c>
    </row>
    <row r="41" spans="1:13" s="4" customFormat="1" ht="12" customHeight="1">
      <c r="A41" s="12" t="s">
        <v>33</v>
      </c>
      <c r="B41" s="16">
        <v>160</v>
      </c>
      <c r="C41" s="16">
        <v>182</v>
      </c>
      <c r="D41" s="16">
        <v>159</v>
      </c>
      <c r="E41" s="16">
        <v>86</v>
      </c>
      <c r="F41" s="16">
        <v>30</v>
      </c>
      <c r="G41" s="16">
        <v>54</v>
      </c>
      <c r="H41" s="16">
        <v>80</v>
      </c>
      <c r="I41" s="16">
        <v>119</v>
      </c>
      <c r="J41" s="16">
        <v>210</v>
      </c>
      <c r="K41" s="16">
        <v>28</v>
      </c>
      <c r="L41" s="16">
        <v>6</v>
      </c>
      <c r="M41" s="16">
        <v>46</v>
      </c>
    </row>
    <row r="42" spans="1:13" s="4" customFormat="1" ht="12" customHeight="1">
      <c r="A42" s="12" t="s">
        <v>35</v>
      </c>
      <c r="B42" s="16">
        <v>25</v>
      </c>
      <c r="C42" s="16">
        <v>42</v>
      </c>
      <c r="D42" s="16">
        <v>60</v>
      </c>
      <c r="E42" s="16">
        <v>429</v>
      </c>
      <c r="F42" s="16">
        <v>2879</v>
      </c>
      <c r="G42" s="16">
        <v>1430</v>
      </c>
      <c r="H42" s="16">
        <v>2622</v>
      </c>
      <c r="I42" s="16">
        <v>2649</v>
      </c>
      <c r="J42" s="16">
        <v>2967</v>
      </c>
      <c r="K42" s="16">
        <v>599</v>
      </c>
      <c r="L42" s="16">
        <v>39</v>
      </c>
      <c r="M42" s="16">
        <v>209</v>
      </c>
    </row>
    <row r="43" spans="1:13" s="4" customFormat="1" ht="12" customHeight="1">
      <c r="A43" s="12" t="s">
        <v>36</v>
      </c>
      <c r="B43" s="16">
        <v>4</v>
      </c>
      <c r="C43" s="16">
        <v>18</v>
      </c>
      <c r="D43" s="16">
        <v>5</v>
      </c>
      <c r="E43" s="16">
        <v>46</v>
      </c>
      <c r="F43" s="16">
        <v>58</v>
      </c>
      <c r="G43" s="16">
        <v>154</v>
      </c>
      <c r="H43" s="16">
        <v>274</v>
      </c>
      <c r="I43" s="16">
        <v>324</v>
      </c>
      <c r="J43" s="16">
        <v>428</v>
      </c>
      <c r="K43" s="16">
        <v>179</v>
      </c>
      <c r="L43" s="16">
        <v>73</v>
      </c>
      <c r="M43" s="16">
        <v>11</v>
      </c>
    </row>
    <row r="44" spans="1:13" s="4" customFormat="1" ht="12" customHeight="1">
      <c r="A44" s="12" t="s">
        <v>37</v>
      </c>
      <c r="B44" s="16">
        <v>283</v>
      </c>
      <c r="C44" s="16">
        <v>422</v>
      </c>
      <c r="D44" s="16">
        <v>518</v>
      </c>
      <c r="E44" s="16">
        <v>682</v>
      </c>
      <c r="F44" s="16">
        <v>885</v>
      </c>
      <c r="G44" s="16">
        <v>1914</v>
      </c>
      <c r="H44" s="16">
        <v>2322</v>
      </c>
      <c r="I44" s="16">
        <v>2702</v>
      </c>
      <c r="J44" s="16">
        <v>1098</v>
      </c>
      <c r="K44" s="16">
        <v>714</v>
      </c>
      <c r="L44" s="16">
        <v>197</v>
      </c>
      <c r="M44" s="16">
        <v>251</v>
      </c>
    </row>
    <row r="45" spans="1:13" s="4" customFormat="1" ht="12" customHeight="1">
      <c r="A45" s="13" t="s">
        <v>24</v>
      </c>
      <c r="B45" s="19">
        <f>SUM(B38:B44)</f>
        <v>973</v>
      </c>
      <c r="C45" s="19">
        <f aca="true" t="shared" si="1" ref="C45:M45">SUM(C38:C44)</f>
        <v>1306</v>
      </c>
      <c r="D45" s="19">
        <f t="shared" si="1"/>
        <v>2759</v>
      </c>
      <c r="E45" s="19">
        <f t="shared" si="1"/>
        <v>10943</v>
      </c>
      <c r="F45" s="19">
        <f t="shared" si="1"/>
        <v>15700</v>
      </c>
      <c r="G45" s="19">
        <f t="shared" si="1"/>
        <v>17408</v>
      </c>
      <c r="H45" s="19">
        <f t="shared" si="1"/>
        <v>37802</v>
      </c>
      <c r="I45" s="19">
        <f t="shared" si="1"/>
        <v>24217</v>
      </c>
      <c r="J45" s="19">
        <f t="shared" si="1"/>
        <v>21556</v>
      </c>
      <c r="K45" s="19">
        <f t="shared" si="1"/>
        <v>19966</v>
      </c>
      <c r="L45" s="19">
        <f t="shared" si="1"/>
        <v>1531</v>
      </c>
      <c r="M45" s="19">
        <f t="shared" si="1"/>
        <v>1084</v>
      </c>
    </row>
    <row r="46" spans="1:13" s="4" customFormat="1" ht="12" customHeight="1">
      <c r="A46" s="12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s="4" customFormat="1" ht="12" customHeight="1">
      <c r="A47" s="14" t="s">
        <v>38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s="4" customFormat="1" ht="12" customHeight="1">
      <c r="A48" s="12" t="s">
        <v>39</v>
      </c>
      <c r="B48" s="16">
        <v>249</v>
      </c>
      <c r="C48" s="16">
        <v>252</v>
      </c>
      <c r="D48" s="16">
        <v>1494</v>
      </c>
      <c r="E48" s="16">
        <v>4199</v>
      </c>
      <c r="F48" s="16">
        <v>6680</v>
      </c>
      <c r="G48" s="16">
        <v>9070</v>
      </c>
      <c r="H48" s="16">
        <v>8541</v>
      </c>
      <c r="I48" s="16">
        <v>4702</v>
      </c>
      <c r="J48" s="16">
        <v>7782</v>
      </c>
      <c r="K48" s="16">
        <v>4963</v>
      </c>
      <c r="L48" s="16">
        <v>819</v>
      </c>
      <c r="M48" s="16">
        <v>309</v>
      </c>
    </row>
    <row r="49" spans="1:13" s="4" customFormat="1" ht="12" customHeight="1">
      <c r="A49" s="12" t="s">
        <v>40</v>
      </c>
      <c r="B49" s="16">
        <v>82</v>
      </c>
      <c r="C49" s="16">
        <v>96</v>
      </c>
      <c r="D49" s="16">
        <v>500</v>
      </c>
      <c r="E49" s="16">
        <v>1009</v>
      </c>
      <c r="F49" s="16">
        <v>2043</v>
      </c>
      <c r="G49" s="16">
        <v>2202</v>
      </c>
      <c r="H49" s="16">
        <v>2721</v>
      </c>
      <c r="I49" s="16">
        <v>2098</v>
      </c>
      <c r="J49" s="16">
        <v>2436</v>
      </c>
      <c r="K49" s="16">
        <v>1553</v>
      </c>
      <c r="L49" s="16">
        <v>219</v>
      </c>
      <c r="M49" s="16">
        <v>39</v>
      </c>
    </row>
    <row r="50" spans="1:13" s="4" customFormat="1" ht="12" customHeight="1">
      <c r="A50" s="12" t="s">
        <v>41</v>
      </c>
      <c r="B50" s="16">
        <v>349</v>
      </c>
      <c r="C50" s="16">
        <v>350</v>
      </c>
      <c r="D50" s="16">
        <v>480</v>
      </c>
      <c r="E50" s="16">
        <v>842</v>
      </c>
      <c r="F50" s="16">
        <v>953</v>
      </c>
      <c r="G50" s="16">
        <v>1401</v>
      </c>
      <c r="H50" s="16">
        <v>2190</v>
      </c>
      <c r="I50" s="16">
        <v>3303</v>
      </c>
      <c r="J50" s="16">
        <v>2070</v>
      </c>
      <c r="K50" s="16">
        <v>896</v>
      </c>
      <c r="L50" s="16">
        <v>583</v>
      </c>
      <c r="M50" s="16">
        <v>367</v>
      </c>
    </row>
    <row r="51" spans="1:13" s="4" customFormat="1" ht="12" customHeight="1">
      <c r="A51" s="12" t="s">
        <v>42</v>
      </c>
      <c r="B51" s="16">
        <v>122</v>
      </c>
      <c r="C51" s="16">
        <v>99</v>
      </c>
      <c r="D51" s="16">
        <v>344</v>
      </c>
      <c r="E51" s="16">
        <v>1727</v>
      </c>
      <c r="F51" s="16">
        <v>2672</v>
      </c>
      <c r="G51" s="16">
        <v>3821</v>
      </c>
      <c r="H51" s="16">
        <v>3777</v>
      </c>
      <c r="I51" s="16">
        <v>2988</v>
      </c>
      <c r="J51" s="16">
        <v>4377</v>
      </c>
      <c r="K51" s="16">
        <v>2452</v>
      </c>
      <c r="L51" s="16">
        <v>260</v>
      </c>
      <c r="M51" s="16">
        <v>212</v>
      </c>
    </row>
    <row r="52" spans="1:13" s="4" customFormat="1" ht="12" customHeight="1">
      <c r="A52" s="12" t="s">
        <v>43</v>
      </c>
      <c r="B52" s="16">
        <v>5</v>
      </c>
      <c r="C52" s="16">
        <v>38</v>
      </c>
      <c r="D52" s="16">
        <v>39</v>
      </c>
      <c r="E52" s="16">
        <v>54</v>
      </c>
      <c r="F52" s="16">
        <v>79</v>
      </c>
      <c r="G52" s="16">
        <v>86</v>
      </c>
      <c r="H52" s="16">
        <v>209</v>
      </c>
      <c r="I52" s="16">
        <v>199</v>
      </c>
      <c r="J52" s="16">
        <v>173</v>
      </c>
      <c r="K52" s="16">
        <v>148</v>
      </c>
      <c r="L52" s="16">
        <v>43</v>
      </c>
      <c r="M52" s="16">
        <v>93</v>
      </c>
    </row>
    <row r="53" spans="1:13" s="4" customFormat="1" ht="12" customHeight="1">
      <c r="A53" s="12" t="s">
        <v>44</v>
      </c>
      <c r="B53" s="16">
        <f>+B56-(B35+B45+B48+B49+B50+B51+B52)</f>
        <v>1040</v>
      </c>
      <c r="C53" s="16">
        <f aca="true" t="shared" si="2" ref="C53:M53">+C56-(C35+C45+C48+C49+C50+C51+C52)</f>
        <v>1007</v>
      </c>
      <c r="D53" s="16">
        <f t="shared" si="2"/>
        <v>1273</v>
      </c>
      <c r="E53" s="16">
        <f t="shared" si="2"/>
        <v>2033</v>
      </c>
      <c r="F53" s="16">
        <f t="shared" si="2"/>
        <v>2589</v>
      </c>
      <c r="G53" s="16">
        <f t="shared" si="2"/>
        <v>3637</v>
      </c>
      <c r="H53" s="16">
        <f t="shared" si="2"/>
        <v>4774</v>
      </c>
      <c r="I53" s="16">
        <f t="shared" si="2"/>
        <v>5848</v>
      </c>
      <c r="J53" s="16">
        <f t="shared" si="2"/>
        <v>4413</v>
      </c>
      <c r="K53" s="16">
        <f t="shared" si="2"/>
        <v>3150</v>
      </c>
      <c r="L53" s="16">
        <f t="shared" si="2"/>
        <v>1314</v>
      </c>
      <c r="M53" s="16">
        <f t="shared" si="2"/>
        <v>1448</v>
      </c>
    </row>
    <row r="54" spans="1:13" s="4" customFormat="1" ht="12" customHeight="1">
      <c r="A54" s="13" t="s">
        <v>24</v>
      </c>
      <c r="B54" s="19">
        <f>SUM(B48:B53)</f>
        <v>1847</v>
      </c>
      <c r="C54" s="19">
        <f aca="true" t="shared" si="3" ref="C54:M54">SUM(C48:C53)</f>
        <v>1842</v>
      </c>
      <c r="D54" s="19">
        <f t="shared" si="3"/>
        <v>4130</v>
      </c>
      <c r="E54" s="19">
        <f t="shared" si="3"/>
        <v>9864</v>
      </c>
      <c r="F54" s="19">
        <f t="shared" si="3"/>
        <v>15016</v>
      </c>
      <c r="G54" s="19">
        <f t="shared" si="3"/>
        <v>20217</v>
      </c>
      <c r="H54" s="19">
        <f t="shared" si="3"/>
        <v>22212</v>
      </c>
      <c r="I54" s="19">
        <f t="shared" si="3"/>
        <v>19138</v>
      </c>
      <c r="J54" s="19">
        <f t="shared" si="3"/>
        <v>21251</v>
      </c>
      <c r="K54" s="19">
        <f t="shared" si="3"/>
        <v>13162</v>
      </c>
      <c r="L54" s="19">
        <f t="shared" si="3"/>
        <v>3238</v>
      </c>
      <c r="M54" s="19">
        <f t="shared" si="3"/>
        <v>2468</v>
      </c>
    </row>
    <row r="55" spans="1:13" s="4" customFormat="1" ht="12" customHeight="1">
      <c r="A55" s="12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s="4" customFormat="1" ht="12" customHeight="1">
      <c r="A56" s="13" t="s">
        <v>45</v>
      </c>
      <c r="B56" s="19">
        <v>7248</v>
      </c>
      <c r="C56" s="19">
        <v>9854</v>
      </c>
      <c r="D56" s="19">
        <v>22064</v>
      </c>
      <c r="E56" s="19">
        <v>62603</v>
      </c>
      <c r="F56" s="19">
        <v>125411</v>
      </c>
      <c r="G56" s="19">
        <v>135883</v>
      </c>
      <c r="H56" s="19">
        <v>293745</v>
      </c>
      <c r="I56" s="19">
        <v>285051</v>
      </c>
      <c r="J56" s="19">
        <v>166031</v>
      </c>
      <c r="K56" s="19">
        <v>77584</v>
      </c>
      <c r="L56" s="19">
        <v>13060</v>
      </c>
      <c r="M56" s="19">
        <v>9113</v>
      </c>
    </row>
    <row r="57" spans="1:13" s="4" customFormat="1" ht="12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s="4" customFormat="1" ht="12" customHeight="1">
      <c r="A58" s="3" t="s">
        <v>46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s="4" customFormat="1" ht="12" customHeight="1">
      <c r="A59" s="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="4" customFormat="1" ht="12" customHeight="1"/>
    <row r="61" s="4" customFormat="1" ht="12" customHeight="1"/>
    <row r="62" s="4" customFormat="1" ht="12" customHeight="1"/>
    <row r="63" s="4" customFormat="1" ht="12" customHeight="1"/>
    <row r="64" s="4" customFormat="1" ht="12" customHeight="1"/>
    <row r="65" s="4" customFormat="1" ht="12" customHeight="1"/>
    <row r="66" s="4" customFormat="1" ht="12" customHeight="1"/>
    <row r="67" s="4" customFormat="1" ht="12" customHeight="1"/>
    <row r="68" s="4" customFormat="1" ht="12" customHeight="1"/>
    <row r="69" s="4" customFormat="1" ht="9"/>
    <row r="70" s="4" customFormat="1" ht="9"/>
    <row r="71" s="4" customFormat="1" ht="9"/>
    <row r="72" s="4" customFormat="1" ht="9"/>
    <row r="73" s="4" customFormat="1" ht="9"/>
    <row r="74" s="4" customFormat="1" ht="9"/>
    <row r="75" s="4" customFormat="1" ht="9"/>
    <row r="76" s="4" customFormat="1" ht="9"/>
    <row r="77" s="4" customFormat="1" ht="9"/>
    <row r="78" s="4" customFormat="1" ht="9"/>
    <row r="79" s="4" customFormat="1" ht="9"/>
    <row r="80" s="4" customFormat="1" ht="9"/>
    <row r="81" s="4" customFormat="1" ht="9"/>
    <row r="82" s="4" customFormat="1" ht="9"/>
    <row r="83" s="4" customFormat="1" ht="9"/>
    <row r="84" s="4" customFormat="1" ht="9"/>
    <row r="85" s="4" customFormat="1" ht="9"/>
    <row r="86" s="4" customFormat="1" ht="11.25">
      <c r="A86" s="1"/>
    </row>
    <row r="87" s="4" customFormat="1" ht="11.25">
      <c r="A87" s="1"/>
    </row>
    <row r="88" s="4" customFormat="1" ht="11.25">
      <c r="A88" s="1"/>
    </row>
    <row r="89" s="4" customFormat="1" ht="11.25">
      <c r="A89" s="1"/>
    </row>
    <row r="90" s="4" customFormat="1" ht="11.25">
      <c r="A90" s="1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2007-10-25T12:59:28Z</cp:lastPrinted>
  <dcterms:created xsi:type="dcterms:W3CDTF">2003-10-21T13:07:53Z</dcterms:created>
  <dcterms:modified xsi:type="dcterms:W3CDTF">2011-12-22T15:38:15Z</dcterms:modified>
  <cp:category/>
  <cp:version/>
  <cp:contentType/>
  <cp:contentStatus/>
</cp:coreProperties>
</file>